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050" windowHeight="7905" tabRatio="544" activeTab="1"/>
  </bookViews>
  <sheets>
    <sheet name="PNA" sheetId="1" r:id="rId1"/>
    <sheet name="Tabellone di sintesi" sheetId="2" r:id="rId2"/>
  </sheets>
  <definedNames>
    <definedName name="_xlnm._FilterDatabase" localSheetId="1" hidden="1">'Tabellone di sintesi'!$A$1:$M$73</definedName>
  </definedNames>
  <calcPr fullCalcOnLoad="1"/>
</workbook>
</file>

<file path=xl/sharedStrings.xml><?xml version="1.0" encoding="utf-8"?>
<sst xmlns="http://schemas.openxmlformats.org/spreadsheetml/2006/main" count="507" uniqueCount="267">
  <si>
    <t>Azioni/misure possibili</t>
  </si>
  <si>
    <t>Gestione di segnalazioni e reclami</t>
  </si>
  <si>
    <t>Progressioni di carriera</t>
  </si>
  <si>
    <t>Indicatore/output</t>
  </si>
  <si>
    <t>Responsabile dell'attuazione dell'azione</t>
  </si>
  <si>
    <t>note/eventuali oneri finanziari</t>
  </si>
  <si>
    <t>Area Servizi Amministrativi</t>
  </si>
  <si>
    <t>Trasversale a tutte le Aree</t>
  </si>
  <si>
    <t>Gestione banche dati o informazioni riservate</t>
  </si>
  <si>
    <t>Pagamento fatture</t>
  </si>
  <si>
    <t>Accesso ai servizi di natura residenziale e semiresidenziale</t>
  </si>
  <si>
    <t>Attribuzione di trattamenti privilegiati (stanze singole)</t>
  </si>
  <si>
    <t>Monitoraggio semestrale</t>
  </si>
  <si>
    <t>linea guida</t>
  </si>
  <si>
    <t>Azioni preventive</t>
  </si>
  <si>
    <t>note/oneri finanziari/connessione a strumenti di programmazione</t>
  </si>
  <si>
    <t>Area Tecnica</t>
  </si>
  <si>
    <t xml:space="preserve">effettuazione delle consultazioni preliminari di mercato per la definizione delle specifiche tecniche; </t>
  </si>
  <si>
    <t xml:space="preserve">nomina del responsabile del procedimento;   </t>
  </si>
  <si>
    <t xml:space="preserve">individuazione dello strumento/istituto per l’affidamento; </t>
  </si>
  <si>
    <t>individuazione degli elementi essenziali del contratto;</t>
  </si>
  <si>
    <t xml:space="preserve">scelta della procedura di aggiudicazione, con particolare attenzione al ricorso alla procedura negoziata; </t>
  </si>
  <si>
    <t>definizione dei criteri di partecipazione, del criterio di aggiudicazione e dei criteri di attribuzione del punteggio.</t>
  </si>
  <si>
    <t>la fissazione dei termini per la ricezione delle offerte;</t>
  </si>
  <si>
    <t xml:space="preserve"> il trattamento e la custodia della documentazione di gara; </t>
  </si>
  <si>
    <t>la nomina della commissione di gara;</t>
  </si>
  <si>
    <t>la gestione delle sedute di gara; la verifica dei requisiti di partecipazione;</t>
  </si>
  <si>
    <t xml:space="preserve">Valutazione delle offerte, verifica di anomalia delle offerte e Aggiudicazione provvisoria; </t>
  </si>
  <si>
    <t>Annullamento della gara;</t>
  </si>
  <si>
    <t xml:space="preserve"> la gestione di elenchi o albi di operatori economici</t>
  </si>
  <si>
    <t>verifica dei requisiti ai fini della stipula del contratto</t>
  </si>
  <si>
    <t xml:space="preserve">approvazione delle modifiche del contratto originario; </t>
  </si>
  <si>
    <t>ammissione delle varianti;</t>
  </si>
  <si>
    <t>verifiche in corso di esecuzione;</t>
  </si>
  <si>
    <t>Sicurezza sul lavoro</t>
  </si>
  <si>
    <t xml:space="preserve">apposizione di riserve; </t>
  </si>
  <si>
    <t xml:space="preserve">gestione delle controversie; </t>
  </si>
  <si>
    <t>effettuazione di pagamenti in corso di esecuzione.</t>
  </si>
  <si>
    <t>verifica della corretta esecuzione, per il rilascio del certificato di collaudo, del certificato di verifica di conformità ovvero dell’attestato di regolare esecuzione</t>
  </si>
  <si>
    <t>rendicontazione dei lavori in economia</t>
  </si>
  <si>
    <t>Gestione decessi in struttura</t>
  </si>
  <si>
    <t>Programmazione</t>
  </si>
  <si>
    <t>Progettazione</t>
  </si>
  <si>
    <t>Selezione del contraente</t>
  </si>
  <si>
    <t>Verifica aggiudicazione e stipula del contratto</t>
  </si>
  <si>
    <t>Esecuzione del contratto</t>
  </si>
  <si>
    <t>Rendicontazione</t>
  </si>
  <si>
    <t>Effettuazione di consultazioni collettive e/o incrociate di più operatori e adeguata verbalizzazione/registrazione delle stesse.
Pubblicazione di un avviso in cui la stazione appaltante rende nota l’intenzione di procedere a consultazioni preliminari di mercato per la redazione delle specifiche tecniche.</t>
  </si>
  <si>
    <t>Misure di trasparenza volte a garantire la nomina di RP a soggetti in possesso dei requisiti di professionalità necessari.</t>
  </si>
  <si>
    <t>Previsione di procedure interne che individuino criteri di rotazione nella nomina del RP e atte a rilevare l’assenza di conflitto di interesse in capo allo stesso</t>
  </si>
  <si>
    <t>Adozione di direttive interne/linee guida che introducano criteri stringenti ai quali attenersi nella determinazione del valore stimato del contratto avendo riguardo alle norme pertinenti e all’oggetto complessivo del contratto.</t>
  </si>
  <si>
    <t>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Nel caso in cui si riscontri un numero significativo di offerte simili o uguali o altri elementi, adeguata formalizzazione delle verifiche espletate in ordine a situazioni di controllo/ collegamento/accordo tra i partecipanti alla gara, tali da poter determinare offerte “concordate”.
Obbligo di segnalazione agli organi di controllo interno di gare in cui sia presentata un’unica offerta valida/credibile.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</si>
  <si>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Direttive interne che prevedano l’attivazione di verifiche di secondo livello in caso di paventato annullamento e/o revoca della gara</t>
  </si>
  <si>
    <t>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</si>
  <si>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dichiarazioni firmate/n° soggetti coinvolti</t>
  </si>
  <si>
    <t>monitoraggio annuale</t>
  </si>
  <si>
    <t>uso programma di protocollazione informatica</t>
  </si>
  <si>
    <t xml:space="preserve">n°  dichiarazioni/n° commissari
</t>
  </si>
  <si>
    <t>monitoraggio annuale
% utilizzo mercato elettronico &gt;80% valore</t>
  </si>
  <si>
    <t>monitoraggio semestrale</t>
  </si>
  <si>
    <t xml:space="preserve">
Monitoraggio semestrale
</t>
  </si>
  <si>
    <t>monitoraggio annuali</t>
  </si>
  <si>
    <t>Nuovo codice disciplinare
Circolare di servizio
Avviso
Disposizione organizzativa</t>
  </si>
  <si>
    <t>Intempestiva predisposizione degli strumenti di programmazione</t>
  </si>
  <si>
    <t>Alterazione ordine priorità per favorire operatore economico</t>
  </si>
  <si>
    <t>l’attribuzione impropria dei vantaggi competitivi mediante utilizzo distorto dello strumento delle consultazioni preliminari di mercato/Alterazione della concorrenza</t>
  </si>
  <si>
    <t>Contiguità con imprese concorrenti/Conflitto di interessi</t>
  </si>
  <si>
    <t>Elusione delle regole di affidamento degli appalti per favorire un operatore</t>
  </si>
  <si>
    <t>fuga di notizie/Alterazione della concorrenza</t>
  </si>
  <si>
    <t>Predisposizione di clausole contrattuali dal contenuto vago o vessatorio per disincentivare la partecipazione alla gara ovvero per consentire modifiche in fase di esecuzione/alterazione della concorrenza</t>
  </si>
  <si>
    <t>Abuso delle disposizioni in materia di determinazione del valore stimato del contratto al fine di eludere le disposizioni sulle procedure da porre in essere/alterazione della concorrenza</t>
  </si>
  <si>
    <t>Formulazione di criteri di valutazione e di attribuzione dei punteggi (tecnici ed economici) che possono avvantaggiare il fornitore uscente, grazie ad asimmetrie informative esistenti a suo favore ovvero, comunque, favorire determinati operatori economici</t>
  </si>
  <si>
    <t>prescrizioni del bando e delle clausole contrattuali finalizzate ad agevolare determinati concorrenti</t>
  </si>
  <si>
    <t xml:space="preserve">definizione dei requisiti di accesso alla gara e, in particolare, dei requisiti tecnico-economici dei concorrenti al fine di favorire un’impresa
</t>
  </si>
  <si>
    <t xml:space="preserve">Azioni e comportamenti tesi a restringere indebitamente la platea dei partecipanti alla gara;
 </t>
  </si>
  <si>
    <t>alterazione o sottrazione della documentazione di gara sia in fase di gara che in fase successiva di controllo</t>
  </si>
  <si>
    <t xml:space="preserve">la nomina di commissari in conflitto di interesse o privi dei necessari requisiti; </t>
  </si>
  <si>
    <t>azioni e comportamenti tesi a restringere indebitamente la platea dei partecipanti alla gara;</t>
  </si>
  <si>
    <t xml:space="preserve">l’applicazione distorta dei criteri di aggiudicazione della gara per manipolarne l’esito; </t>
  </si>
  <si>
    <t>Ingiustificato annullamento/revoca della gara</t>
  </si>
  <si>
    <t xml:space="preserve">azioni e comportamenti tesi a restringere indebitamente la platea dei partecipanti alla gara;
</t>
  </si>
  <si>
    <t>alterazione o omissione dei controlli e delle verifiche al fine di favorire un aggiudicatario privo dei requisiti o pretermettere l'aggiudicatario a favore di altro successivo in graduatoria</t>
  </si>
  <si>
    <t>alterazione successiva della concorrenza</t>
  </si>
  <si>
    <t>abusivo ricorso alle varianti al fine di favorire l’appaltatore</t>
  </si>
  <si>
    <t>mancata o insufficiente verifica dell’effettivo stato avanzamento lavori rispetto al cronoprogramma al fine di evitare l’applicazione di penali o la risoluzione del contratto</t>
  </si>
  <si>
    <t xml:space="preserve">lievitazione fraudolenta dei costi </t>
  </si>
  <si>
    <t xml:space="preserve">risoluzione delle controversie con arbitrati per favorire fraudolentemente l'esecutore </t>
  </si>
  <si>
    <t>riciclo di denaro di dubbia provenienza/evasione fiscale</t>
  </si>
  <si>
    <t>comunicazione in anticipo di un decesso ad una determinata impresa di onoranze funebri</t>
  </si>
  <si>
    <t>segnalazione ai parenti, da parte degli addetti alle camere mortuarie e/o dei reparti, di una specifica impresa di onoranze funebri</t>
  </si>
  <si>
    <t>la richiesta e/o accettazione impropria di regali, compensi o altre utilità in relazione all'espletamento delle proprie funzioni o dei compiti previsti (es. per la vestizione della salma da parte di un operatore sanitario)</t>
  </si>
  <si>
    <t xml:space="preserve">Area </t>
  </si>
  <si>
    <t>Ambito</t>
  </si>
  <si>
    <t>Catalogo dei processi</t>
  </si>
  <si>
    <t>indice di rischio:  probabilità+impatto</t>
  </si>
  <si>
    <t>Registro dei Rischi</t>
  </si>
  <si>
    <t>Scadenza</t>
  </si>
  <si>
    <t>evidenza/output</t>
  </si>
  <si>
    <t>Titolare della misura</t>
  </si>
  <si>
    <t>Segreteria</t>
  </si>
  <si>
    <t>Definizione del fabbisogno</t>
  </si>
  <si>
    <t>abuso della possibilità per i privati di partecipare alla fase di programmazione/ alterazione della concorrenza</t>
  </si>
  <si>
    <t>Utilizzo di avvisi di preinformazione quand’anche facoltativi.
Adozione di criteri trasparenti per documentare il dialogo con i soggetti privati e con le associazioni di categoria, prevedendo, tra l’altro, verbalizzazioni e incontri aperti al pubblico e il coinvolgimento del RPC.
Adozione di strumenti di programmazione partecipata (debat public, quali consultazioni preliminari, dibattiti pubblici strutturati, informative a gruppi già organizzati) in un momento che precede l’approvazione formale degli strumenti di programmazione dei lavori pubblici, anche al fine di individuare le opere da realizzarsi in via prioritaria.
Formalizzazione dell’avvenuto coinvolgimento delle strutture richiedenti nella fase di programmazione, in modo da assicurare una maggiore trasparenza e tracciabilità dell’avvenuta condivisione delle scelte di approvvigionamento.</t>
  </si>
  <si>
    <t>Un indicatore utile per la fase in esame è quello relativo all’analisi del valore degli appalti affidati tramite procedure non concorrenziali (affidamenti diretti, cottimi fiduciari, procedure negoziate con e senza previa pubblicazione del bando di gara) riferiti alle stesse classi merceologiche di prodotti/servizi in un determinato arco temporale. Nel caso in cui la somma dei valori di questi affidamenti, per gli stessi servizi o forniture, sia superiore alle soglie di rilevanza comunitaria che impongono di affidare tramite procedure aperte o ristrette, potranno essere necessari approfondimenti volti a comprendere le ragioni di una programmazione carente che ha condotto al frazionamento delle gare.</t>
  </si>
  <si>
    <t>Programmazione annuale anche per acquisti di servizi e forniture.</t>
  </si>
  <si>
    <t xml:space="preserve">Obbligo di adeguata motivazione in fase di programmazione in relazione a natura, quantità e tempistica della prestazione, sulla base di esigenze effettive e documentate emerse da apposita rilevazione nei confronti degli uffici richiedenti.
In fase di individuazione del quadro dei fabbisogni, predeterminazione dei criteri per individuarne le priorità.
Pubblicazione, sui siti istituzionali, di report periodici in cui siano rendicontati i contratti prorogati e i contratti affidati in via d’urgenza e relative motivazioni.
</t>
  </si>
  <si>
    <t>Un indicatore riguarda il rapporto tra il numero di procedure negoziate con o senza previa pubblicazione del bando e di affidamenti diretti/cottimi fiduciari sul numero totale di procedure attivate dalla stessa amministrazione in un definito arco temporale. 
Un indicatore analogo può essere costruito considerando non il numero ma il valore delle procedure non aperte, da rapportare al valore complessivo delle procedure in un periodo determinato.
Altro possibile indicatore (individuazione corretta del valore stimato del contratto) analizzando i valori iniziali di tutti gli affidamenti non concorrenziali in un determinato arco temporale che in corso di esecuzione o una volta eseguiti abbiano oltrepassato i valori soglia previsti normativamente.
Numero di affidamenti fatti in un determinato arco temporale che hanno utilizzato come criterio di scelta quello dell’offerta economicamente più vantaggiosa (OEPV). 
Un indicatore facilmente calcolabile è il conteggio degli affidamenti fatti con OEPV rispetto a tutti gli affidamenti effettuati in un determinato periodo 
peso percentuale delle componenti qualitative rispetto a quelle oggettivamente valutabili nelgli affidamenti con OEPV.</t>
  </si>
  <si>
    <t>carenza di requisiti professionali/Disomogeneità di comportamento</t>
  </si>
  <si>
    <t>Sottoscrizione da parte dei soggetti coinvolti nella redazione della documentazione di gara di dichiarazioni in cui si attesta l’assenza di interessi personali in relazione allo specifico oggetto della gara</t>
  </si>
  <si>
    <t xml:space="preserve">
Obbligo di dettagliare nel bando di gara in modo trasparente e congruo i requisiti minimi di ammissibilità delle varianti progettuali in sede di offerta.</t>
  </si>
  <si>
    <t>Obbligo di motivazione nella determina a contrarre in ordine sia alla scelta della procedura sia alla scelta del sistema di affidamento adottato ovvero della tipologia contrattuale (ad esempio appalto vs. concessione).</t>
  </si>
  <si>
    <t>Area Contratti e Appalti</t>
  </si>
  <si>
    <t>selezione del contraente</t>
  </si>
  <si>
    <t>la pubblicazione del bando e la gestione delle informazioni complementari;</t>
  </si>
  <si>
    <t>manipolazione delle disposizioni che governano i processi</t>
  </si>
  <si>
    <t>Accessibilità online della documentazione di gara e/o delle informazioni complementari rese; 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t>
  </si>
  <si>
    <t xml:space="preserve">
numero di procedure attivate da una determinata amministrazione in un definito arco temporale per le quali è pervenuta una sola offerta.
 Se, infatti, per alcune tipologia di prodotti/servizi il numero degli offerenti è mediamente molto basso la presenza di un’unica offerta ricevuta può rappresentare un indice di procedure disegnate ad hoc con la specifica finalità di favorire un determinato operatore economico.
 Il numero di procedure con un solo offerente potrebbe essere rapportato al numero totale di procedure attivate dall’amministrazione nel periodo in esame. 
Può, inoltre, essere utile calcolare, per ciascuna procedura attivata in un definito arco temporale, il numero medio delle offerte escluse rispetto alle offerte presentate.</t>
  </si>
  <si>
    <t xml:space="preserve">azioni e comportamenti tesi a restringere indebitamente la platea dei partecipanti alla gara;
</t>
  </si>
  <si>
    <t>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</si>
  <si>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</si>
  <si>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Obblighi di trasparenza/pubblicità delle nomine dei componenti delle commissioni e eventuali consulenti.
Tenuta di albi ed elenchi di possibili componenti delle commissioni di gara suddivisi per professionalità.
Scelta dei componenti delle commissioni, tra i soggetti in possesso dei necessari requisiti, mediante estrazione a sorte in un’ampia rosa di candidati
Rilascio da parte dei commissari di dichiarazioni, acquisite da parte del RP, di una specifica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Pubblicazione delle modalità di scelta, dei nominativi e della qualifica professionale dei componenti delle commissioni di gara.</t>
  </si>
  <si>
    <t xml:space="preserve"> la gestione delle sedute di gara; la verifica dei requisiti di partecipazione;</t>
  </si>
  <si>
    <t xml:space="preserve">azioni e comportamenti tesi a restringere indebitamente la platea dei partecipanti alla gara;
</t>
  </si>
  <si>
    <t>Check list di controllo sul rispetto, per ciascuna gara, degli obblighi di tempestiva segnalazione all’ANAC in caso di accertata insussistenza dei requisiti di ordine generale e speciale in capo all’operatore economico
Obbligo di menzione nei verbali di gara delle specifiche cautele adottate a tutela dell’integrità e della conservazione delle buste contenenti l'offerta.
Individuazione di appositi archivi (fisici e/o informatici) per la custodia della documentazione.
Obbligo di preventiva pubblicazione online del calendario delle sedute di gara.</t>
  </si>
  <si>
    <t>Direttive interne che assicurino la collegialità nella verifica dei requisiti
Check list di controllo sul rispetto degli adempimenti previsti dal Codice</t>
  </si>
  <si>
    <t>Ricorrenza delle aggiudicazioni ai medesimi operatori economici. L’indicatore può essere calcolato valutando, ad esempio, il rapporto tra il numero di operatori economici che risultano aggiudicatari in due anni contigui ed il numero totale di soggetti aggiudicatari sempre riferiti ai due anni presi in esame. Quanto maggiore è questo rapporto tanto minore sarà la diversificazione delle aggiudicazioni tra più operatori economici.</t>
  </si>
  <si>
    <t>comunicazioni riguardanti i mancati inviti</t>
  </si>
  <si>
    <t>violazione delle regole poste a tutela della trasparenza della procedura al fine di evitare o ritardare la proposizione di ricorsi da parte di soggetti esclusi o non aggiudicatari</t>
  </si>
  <si>
    <t>Check list di controllo sul rispetto delle formalità di comunicazione previste dal Codice.</t>
  </si>
  <si>
    <t>esclusioni</t>
  </si>
  <si>
    <t>aggiudicazioni</t>
  </si>
  <si>
    <t>Pubblicazione sul sito internet della amministrazione, per estratto, dei punteggi attribuiti agli offerenti all’esito dell’aggiudicazione definitiva.
Introduzione di un termine tempestivo di pubblicazione dei risultati della procedura di aggiudicazione.</t>
  </si>
  <si>
    <t>Stipula del contratto</t>
  </si>
  <si>
    <t>esecuzione del contratto</t>
  </si>
  <si>
    <t>Pubblicazione, contestualmente alla loro approvazione e almeno per tutta la durata del contratto, dei provvedimenti di modifica del contratto originario.</t>
  </si>
  <si>
    <t>Numero di affidamenti con almeno una variante rispetto al numero totale degli affidamenti effettuati da una medesima amministrazione in un determinato arco temporale.
Sebbene le varianti siano consentite nei casi espressamente previsti dalla norma, la presenza di un elevato numero di contratti aggiudicati e poi modificati per effetto di varianti dovrà essere attentamente analizzata, verificando le cause che hanno dato luogo alla necessità di modificare il contratto iniziale.
Rapporto, relativamente ad un predeterminato arco temporale, tra il numero di affidamenti interessati da proroghe ed il numero complessivo di affidamenti. 
Fermo restando che le proroghe non sono consentite dalla norma, in alcuni casi le amministrazioni prorogano i contratti per brevi lassi di tempo al fine di garantire la continuità delle prestazioni in attesa di nuove aggiudicazioni o della possibilità di adesione ad accordi quadro. 
Alla luce dell’eccezionalità della proroga, un indicatore che evidenzi un elevato numero di contratti prorogati dovrà necessariamente condurre ad approfondite analisi sulle effettive ragioni della proroga nonché sui tempi di proroga.</t>
  </si>
  <si>
    <t>autorizzazione al subappalto;</t>
  </si>
  <si>
    <t>elusione prescrizioni di legge per mancato conteggio della manodopera</t>
  </si>
  <si>
    <t>ove si tratti di società schermate da persone giuridiche estere o fiduciarie, obbligo di effettuare adeguate verifiche per identificare il titolare effettivo dell’impresa subappaltatrice in sede di autorizzazione del subappalto</t>
  </si>
  <si>
    <t xml:space="preserve"> ammissione delle varianti;</t>
  </si>
  <si>
    <t>previsione di una certificazione con valore interno, da inviarsi al RPC da parte del RP, che espliciti l’istruttoria interna condotta sulla legittimità della variante e sugli impatti economici e contrattuali della stessa
Verifica del corretto assolvimento dell’obbligo di trasmissione all’ANAC delle varianti
Pubblicazione, contestualmente alla loro adozione e almeno per tutta la durata del contratto, dei provvedimenti di adozione delle varianti.</t>
  </si>
  <si>
    <t>Check list relativa alla verifica dei tempi di esecuzione, da effettuarsi con cadenza prestabilita e trasmettersi al RPC e agli uffici di controllo interno al fine di attivare specifiche misure di intervento in caso di eccessivo allungamento dei tempi rispetto al cronoprogramma
Controllo sull’applicazione di eventuali penali per il ritardo.
Per opere di importo rilevante, pubblicazione online di rapporti periodici che sintetizzino, in modo chiaro ed intellegibile, l’andamento del contratto rispetto a tempi, costi e modalità preventivate</t>
  </si>
  <si>
    <t xml:space="preserve">verifica delle disposizioni in materia di sicurezza con particolare riferimento al rispetto delle prescrizioni contenute nel Piano di Sicurezza e Coordinamento (PSC) o Documento Unico di Valutazione dei Rischi Interferenziali (DUVRI); </t>
  </si>
  <si>
    <t>lievitazione fraudolenta dei costi con l’ammissione di riserve oltre l'importo consentito dalla legge</t>
  </si>
  <si>
    <t>pubblicazione degli accordi bonari e delle transazioni</t>
  </si>
  <si>
    <t>mancato rispetto degli obblighi di tracciabilità dei flussi finanziari</t>
  </si>
  <si>
    <t>rendicontazione</t>
  </si>
  <si>
    <t>nomina del collaudatore (o della commissione di collaudo)</t>
  </si>
  <si>
    <t>incarico di collaudo a soggetti compiacenti</t>
  </si>
  <si>
    <t>Predisposizione e pubblicazione di elenchi aperti di soggetti in possesso dei requisiti per la nomina dei collaudatori, da selezionare di volta in volta tramite sorteggio
Pubblicazione delle modalità di scelta, dei nominativi e della qualifica professionale dei componenti delle commissioni di collaudo.</t>
  </si>
  <si>
    <t xml:space="preserve">Scostamento medio dei costi può essere calcolato rapportando gli scostamenti di costo di ogni singolo contratto con il numero complessivo dei contratti conclusi. Per il calcolo dello scostamento di costo di ciascun contratto sarà necessario fare la differenza tra il valore finale dell’affidamento risultante dagli atti del collaudo ed il relativo valore iniziale e rapportarla poi al valore iniziale.
Tempi medi di esecuzione degli affidamenti: rapportare gli scostamenti di tempo di ogni singolo contratto con il numero complessivo dei contratti conclusi. Differenza tra il tempo effettivamente impiegato per la conclusione del contratto ed il relativo tempo previsto da progetto e rapportarla al tempo di conclusione inizialmente previsto. </t>
  </si>
  <si>
    <t>alterazioni o omissioni di attività di controllo,
rilascio del certificato di regolare esecuzione in cambio di vantaggi economici
mancata denuncia di difformità e vizi dell’opera.</t>
  </si>
  <si>
    <t>report periodico (ad esempio semestrale), da parte dell’ufficio contratti, al fine di rendicontare agli uffici di controllo interno di gestione le procedure di gara espletate
Per procedure negoziate/affidamenti diretti, pubblicazione di report periodici da parte dell’Ufficio acquisti
Pubblicazione del report periodico sulle procedure di gara espletate sul sito</t>
  </si>
  <si>
    <t>l’effettuazione di pagamenti ingiustificati o sottratti alla tracciabilità dei flussi finanziari</t>
  </si>
  <si>
    <t>Le varianti vengono segnalate nel rispetto delle prescrizioni della L.26/93 e relativo regolamento di attuazione</t>
  </si>
  <si>
    <t>Area PNA</t>
  </si>
  <si>
    <t xml:space="preserve">Processi </t>
  </si>
  <si>
    <t>Pesatura probabilità di accadimento del rischio
(1=basso, 2=medio, 3=alto)</t>
  </si>
  <si>
    <t>Pesatura impatto del rischio
(1=basso, 2=medio, 3=alto)</t>
  </si>
  <si>
    <t>Rischi prevedibili</t>
  </si>
  <si>
    <t>Tempistica di attuazione</t>
  </si>
  <si>
    <t>Area di rischio generale</t>
  </si>
  <si>
    <t>amministrativo</t>
  </si>
  <si>
    <t>Gestione accesso agli atti</t>
  </si>
  <si>
    <t xml:space="preserve">Disomogenità nella valutazione delle richieste
</t>
  </si>
  <si>
    <t>Area di rischio specifica</t>
  </si>
  <si>
    <t>Emissione della fattura per i servizi assistenziali e residenziali (rette ecc.)</t>
  </si>
  <si>
    <t>Assenza di criteri di campionamento dei controlli</t>
  </si>
  <si>
    <r>
      <t>Rischio "Assenza di criteri di campionamento dei controlli"</t>
    </r>
    <r>
      <rPr>
        <sz val="14"/>
        <rFont val="Trebuchet MS"/>
        <family val="2"/>
      </rPr>
      <t xml:space="preserve">
Sistema di rilevazione dell'attività prestata ad ogni utente in modo puntuale
</t>
    </r>
  </si>
  <si>
    <t>Monitoraggio trimestrale dell'attuazione delle azioni previste, in relazione al Cda</t>
  </si>
  <si>
    <r>
      <t>Rischio "Assenza di criteri di campionamento dei controlli"</t>
    </r>
    <r>
      <rPr>
        <sz val="14"/>
        <rFont val="Trebuchet MS"/>
        <family val="2"/>
      </rPr>
      <t xml:space="preserve">
Controllo incrociato con la contabilità</t>
    </r>
  </si>
  <si>
    <t>Reclutamento</t>
  </si>
  <si>
    <t xml:space="preserve">Selezione/reclutamento/mobilità tra enti  del personale </t>
  </si>
  <si>
    <t>Disomogeneità delle valutazioni durante la selezione
Disomogeneità nel controllo del possesso dei requisiti dichiarati</t>
  </si>
  <si>
    <r>
      <t xml:space="preserve">Rischio "Disomogeneità delle valutazioni durante la selezione"
</t>
    </r>
    <r>
      <rPr>
        <sz val="14"/>
        <rFont val="Trebuchet MS"/>
        <family val="2"/>
      </rPr>
      <t xml:space="preserve">Creazione di griglie per la valutazione dei candidati
</t>
    </r>
  </si>
  <si>
    <r>
      <t xml:space="preserve">Rischio "Disomogeneità delle valutazioni durante la selezione"
</t>
    </r>
    <r>
      <rPr>
        <sz val="14"/>
        <rFont val="Trebuchet MS"/>
        <family val="2"/>
      </rPr>
      <t>Ricorso a criteri statistici casuali nella scelta dei temi delle prove scritte</t>
    </r>
    <r>
      <rPr>
        <b/>
        <sz val="14"/>
        <rFont val="Trebuchet MS"/>
        <family val="2"/>
      </rPr>
      <t xml:space="preserve">
</t>
    </r>
  </si>
  <si>
    <r>
      <t>Rischio "Disomogeneità delle valutazioni durante la selezione"</t>
    </r>
    <r>
      <rPr>
        <sz val="14"/>
        <rFont val="Trebuchet MS"/>
        <family val="2"/>
      </rPr>
      <t xml:space="preserve">
uso della griglia parte del Contratto Collettivo intercompartimentale</t>
    </r>
  </si>
  <si>
    <t>Assistenza</t>
  </si>
  <si>
    <t>Controllo del rispetto dei protocolli nei servizi resi agli ospiti e utenti</t>
  </si>
  <si>
    <t>Scarsa trasparenza del servizio reso
Disomogeneità dei comportamenti</t>
  </si>
  <si>
    <r>
      <t>Rischio "Scarsa trasparenza del servizio reso"</t>
    </r>
    <r>
      <rPr>
        <sz val="14"/>
        <rFont val="Trebuchet MS"/>
        <family val="2"/>
      </rPr>
      <t xml:space="preserve">
Definizione puntuale e quantificazione dei servizi resi come da Procedura operativa
</t>
    </r>
  </si>
  <si>
    <t>la richiesta e/o accettazione impropria di regali, compensi o altre utilità in relazione all'espletamento delle proprie funzioni o dei compiti previsti (es. per l'assistenza particolare all'ospite da parte di un operatore sanitario)</t>
  </si>
  <si>
    <r>
      <rPr>
        <b/>
        <sz val="14"/>
        <rFont val="Trebuchet MS"/>
        <family val="2"/>
      </rPr>
      <t>Rischio "Caduta d'immagine dell'Azienda"</t>
    </r>
    <r>
      <rPr>
        <sz val="14"/>
        <rFont val="Trebuchet MS"/>
        <family val="2"/>
      </rPr>
      <t xml:space="preserve">
a) Aggiornamento codice di comportamento
b) Circolare di servizio
c) Affissione avvisi per i parenti 
d) rotazione del personale direttamente interessato</t>
    </r>
  </si>
  <si>
    <t>trasversale</t>
  </si>
  <si>
    <t>Incarichi e consulenze professionali</t>
  </si>
  <si>
    <t>Scarsa trasparenza dell’affidamento dell'incarico/consulenza
Disomogeneità di valutazione nella individuazione del soggetto destinatario 
Scarso controllo del possesso dei requisiti dichiarati</t>
  </si>
  <si>
    <r>
      <rPr>
        <b/>
        <sz val="14"/>
        <rFont val="Trebuchet MS"/>
        <family val="2"/>
      </rPr>
      <t>Rischio "Scarsa trasparenza"</t>
    </r>
    <r>
      <rPr>
        <sz val="14"/>
        <rFont val="Trebuchet MS"/>
        <family val="2"/>
      </rPr>
      <t xml:space="preserve">
Pubblicazione di richieste di offerta/bandi nei casi previsti
</t>
    </r>
  </si>
  <si>
    <r>
      <rPr>
        <b/>
        <sz val="14"/>
        <rFont val="Trebuchet MS"/>
        <family val="2"/>
      </rPr>
      <t>Rischio "Scarsa trasparenza"</t>
    </r>
    <r>
      <rPr>
        <sz val="14"/>
        <rFont val="Trebuchet MS"/>
        <family val="2"/>
      </rPr>
      <t xml:space="preserve">
rotazione affidamento incarichi</t>
    </r>
  </si>
  <si>
    <r>
      <rPr>
        <b/>
        <sz val="14"/>
        <rFont val="Trebuchet MS"/>
        <family val="2"/>
      </rPr>
      <t>Rischio "Disomogeneità delle valutazioni"</t>
    </r>
    <r>
      <rPr>
        <sz val="14"/>
        <rFont val="Trebuchet MS"/>
        <family val="2"/>
      </rPr>
      <t xml:space="preserve">
Motivazione esauriente della scelta
</t>
    </r>
  </si>
  <si>
    <r>
      <rPr>
        <b/>
        <sz val="14"/>
        <rFont val="Trebuchet MS"/>
        <family val="2"/>
      </rPr>
      <t>Rischio "Scarso controllo del possesso dei requisiti dichiarati"</t>
    </r>
    <r>
      <rPr>
        <sz val="14"/>
        <rFont val="Trebuchet MS"/>
        <family val="2"/>
      </rPr>
      <t xml:space="preserve">
Definizione del campione di controllo dei requisiti </t>
    </r>
  </si>
  <si>
    <t>Nota operativa</t>
  </si>
  <si>
    <t>Discrezionalità nella gestione
Non rispetto delle scadenze temporali</t>
  </si>
  <si>
    <t>b) Affidamento di lavori servizi e forniture</t>
  </si>
  <si>
    <t>Controllo dei servizi appaltati (manutenzione caldaie, manutenzione ascensori, illuminazione, verde, pulizie ecc.)</t>
  </si>
  <si>
    <t>Assenza di criteri di campionamento
Disomogeneità delle valutazioni</t>
  </si>
  <si>
    <r>
      <t>Rischio "Assenza di criteri di campionamento"</t>
    </r>
    <r>
      <rPr>
        <sz val="14"/>
        <rFont val="Trebuchet MS"/>
        <family val="2"/>
      </rPr>
      <t xml:space="preserve">
Inserimento nei capitolati tecnici o nelle richieste di offerte della qualità e quantità della prestazione attesa
</t>
    </r>
  </si>
  <si>
    <t>tecnico</t>
  </si>
  <si>
    <r>
      <t>Rischio "Assenza di criteri di campionamento"</t>
    </r>
    <r>
      <rPr>
        <sz val="14"/>
        <rFont val="Trebuchet MS"/>
        <family val="2"/>
      </rPr>
      <t xml:space="preserve">
segnalazioni di eventuali disservizi 
</t>
    </r>
  </si>
  <si>
    <r>
      <t xml:space="preserve">Rischio "Disomogeneità delle valutazioni"
</t>
    </r>
    <r>
      <rPr>
        <sz val="14"/>
        <rFont val="Trebuchet MS"/>
        <family val="2"/>
      </rPr>
      <t>Controllo regolare del servizio prestato (prima del pagamento della fattura) -  firma da parte del dipendente sulla bolla o sul rapporto lavoro</t>
    </r>
  </si>
  <si>
    <t>monitoraggio semestrale
n° bolle firmate</t>
  </si>
  <si>
    <t>Gestione rette inevase</t>
  </si>
  <si>
    <t xml:space="preserve">Disomogeneità delle valutazioni
Non rispetto delle scadenze temporali                  </t>
  </si>
  <si>
    <r>
      <t xml:space="preserve">Rischio "Disomogeneità delle valutazioni"
</t>
    </r>
    <r>
      <rPr>
        <sz val="14"/>
        <rFont val="Trebuchet MS"/>
        <family val="2"/>
      </rPr>
      <t xml:space="preserve">Comunicazione puntuale al comune obbligato in solido
</t>
    </r>
  </si>
  <si>
    <t>Monitoraggio trimestrale</t>
  </si>
  <si>
    <r>
      <t xml:space="preserve">Rischio "Non rispetto delle scadenze temporali"
</t>
    </r>
    <r>
      <rPr>
        <sz val="14"/>
        <rFont val="Trebuchet MS"/>
        <family val="2"/>
      </rPr>
      <t xml:space="preserve">Fatturazione mensile </t>
    </r>
    <r>
      <rPr>
        <b/>
        <sz val="14"/>
        <rFont val="Trebuchet MS"/>
        <family val="2"/>
      </rPr>
      <t xml:space="preserve">
</t>
    </r>
  </si>
  <si>
    <t xml:space="preserve">
Disomogeneità delle valutazioni
Non rispetto delle scadenze temporali                  </t>
  </si>
  <si>
    <r>
      <t>Rischio "Disomogeneità delle valutazioni"</t>
    </r>
    <r>
      <rPr>
        <sz val="14"/>
        <rFont val="Trebuchet MS"/>
        <family val="2"/>
      </rPr>
      <t xml:space="preserve">
Controllo puntuale della regolarità contributiva per importi inferiori ad € 20.000,00 (o effettuazione puntuale dei controlli)
</t>
    </r>
  </si>
  <si>
    <r>
      <t xml:space="preserve">Rischio "Non rispetto delle scadenze temporali"
</t>
    </r>
    <r>
      <rPr>
        <sz val="14"/>
        <rFont val="Trebuchet MS"/>
        <family val="2"/>
      </rPr>
      <t xml:space="preserve">Utilizzo esclusivo della fatturazione elettronica </t>
    </r>
  </si>
  <si>
    <t>Scarsa trasparenza/ poca pubblicità dell'opportunità
Disomogeneità delle valutazioni nella verifica delle richieste
Scarso controllo del possesso dei requisiti dichiarati</t>
  </si>
  <si>
    <r>
      <t>Rischio "Scarsa trasparenza/poca pubblicità dell'opportunità"</t>
    </r>
    <r>
      <rPr>
        <sz val="14"/>
        <rFont val="Trebuchet MS"/>
        <family val="2"/>
      </rPr>
      <t xml:space="preserve">
Verifica pubblicazione sul web di informazioni aggiornate sulle opportunità, le strutture e le modalità di accesso</t>
    </r>
  </si>
  <si>
    <r>
      <t xml:space="preserve">Rischio "Disomogeneità delle valutazioni  nella verifica delle richieste"
</t>
    </r>
    <r>
      <rPr>
        <sz val="14"/>
        <rFont val="Trebuchet MS"/>
        <family val="2"/>
      </rPr>
      <t>Rispetto del</t>
    </r>
    <r>
      <rPr>
        <b/>
        <sz val="14"/>
        <rFont val="Trebuchet MS"/>
        <family val="2"/>
      </rPr>
      <t xml:space="preserve"> </t>
    </r>
    <r>
      <rPr>
        <sz val="14"/>
        <rFont val="Trebuchet MS"/>
        <family val="2"/>
      </rPr>
      <t>regolamento per l'accesso</t>
    </r>
  </si>
  <si>
    <r>
      <t xml:space="preserve">Rischio "Disomogeneità delle valutazioni  nella verifica delle richieste"
</t>
    </r>
    <r>
      <rPr>
        <sz val="14"/>
        <rFont val="Trebuchet MS"/>
        <family val="2"/>
      </rPr>
      <t xml:space="preserve">Pubblicazione sul sito web della documentazione necessaria per l’attivazione del servizio
</t>
    </r>
  </si>
  <si>
    <r>
      <t xml:space="preserve">Rischio "Scarso controllo del possesso dei requisiti dichiarati"
</t>
    </r>
    <r>
      <rPr>
        <sz val="14"/>
        <rFont val="Trebuchet MS"/>
        <family val="2"/>
      </rPr>
      <t>Controllo puntuale della documentazione prima dell'inserimento in lista d'attesa</t>
    </r>
  </si>
  <si>
    <t xml:space="preserve">Scarsa trasparenza
Disomogeneità delle valutazioni nella verifica delle richieste
</t>
  </si>
  <si>
    <r>
      <t>Rischio "Scarsa trasparenza"</t>
    </r>
    <r>
      <rPr>
        <sz val="14"/>
        <rFont val="Trebuchet MS"/>
        <family val="2"/>
      </rPr>
      <t xml:space="preserve">
Creazione / Compilazione modulo standard da compilare all'atto dell'assegnazione
</t>
    </r>
  </si>
  <si>
    <r>
      <rPr>
        <b/>
        <sz val="14"/>
        <rFont val="Trebuchet MS"/>
        <family val="2"/>
      </rPr>
      <t>Rischio "Riciclaggio/evasione fiscale"</t>
    </r>
    <r>
      <rPr>
        <sz val="14"/>
        <rFont val="Trebuchet MS"/>
        <family val="2"/>
      </rPr>
      <t xml:space="preserve">
Verificare che non si effettuino pagamenti ingiustificati o sottratti alla tracciabilità dei flussi finanziari</t>
    </r>
  </si>
  <si>
    <t>Si tengono sotto osservazione le potenziali anomalie ed indicatori elencati nel D.M. interni del 25 Settembre 2015 (antiriciclaggio e antiterrorismo) al cui emergere scatta l'obbligo di segnalazione delle operazioni sospette</t>
  </si>
  <si>
    <r>
      <t xml:space="preserve">Rischio "Disomogeneità dei comportamenti"
</t>
    </r>
    <r>
      <rPr>
        <sz val="14"/>
        <rFont val="Trebuchet MS"/>
        <family val="2"/>
      </rPr>
      <t xml:space="preserve">Formalizzazione all'interno dei PAI dei livelli di prestazioni attese per ogni ospite 
</t>
    </r>
    <r>
      <rPr>
        <b/>
        <sz val="14"/>
        <rFont val="Trebuchet MS"/>
        <family val="2"/>
      </rPr>
      <t xml:space="preserve">
</t>
    </r>
  </si>
  <si>
    <t>Monitoraggio semestrale del rispetto del regolamento accesso civico e generalizzato</t>
  </si>
  <si>
    <t>in atto</t>
  </si>
  <si>
    <r>
      <t>Rischio "Scarsa trasparenza del servizio reso"</t>
    </r>
    <r>
      <rPr>
        <sz val="14"/>
        <rFont val="Trebuchet MS"/>
        <family val="2"/>
      </rPr>
      <t xml:space="preserve">
Rispetto Carta dei servizi</t>
    </r>
  </si>
  <si>
    <r>
      <rPr>
        <b/>
        <sz val="14"/>
        <rFont val="Trebuchet MS"/>
        <family val="2"/>
      </rPr>
      <t>Rischio "Caduta d'immagine dell'Azienda"</t>
    </r>
    <r>
      <rPr>
        <sz val="14"/>
        <rFont val="Trebuchet MS"/>
        <family val="2"/>
      </rPr>
      <t xml:space="preserve">
a) Aggiornamento codice di comportamento
b) Circolare di servizio
c) Affissione avvisi per i parenti 
d) rotazione del personale direttamente interessato
e) formazione comportamentale</t>
    </r>
  </si>
  <si>
    <t>Check up rispondenza alle nuove norme</t>
  </si>
  <si>
    <t>Rischio "Inadeguatezza rispetto alla normativa Europea"
Individuazione DPO</t>
  </si>
  <si>
    <r>
      <t>Rischio "Discrezionalità nella gestione"</t>
    </r>
    <r>
      <rPr>
        <sz val="14"/>
        <rFont val="Trebuchet MS"/>
        <family val="2"/>
      </rPr>
      <t xml:space="preserve">
Gestione puntuale delle segnalazioni esterne scritte e dei reclami secondo la Carta dei Servizi
</t>
    </r>
  </si>
  <si>
    <t>monitoraggio semestrale
n. moduli compilati/
n. contratti sottoscritti ex novo</t>
  </si>
  <si>
    <t>Monitoraggio semestrale sull'
Utilizzo della  Check list</t>
  </si>
  <si>
    <t>a) richiamo  della nota di servizio
b) disposizione organizzativa
c) Formazione mirata/focus group</t>
  </si>
  <si>
    <t>Linea guida/Disposizione organizzativa
Esposizione Elenco ditte
Esposizione Avviso per parenti
Formazione mirata/focus group</t>
  </si>
  <si>
    <r>
      <t xml:space="preserve">Rischio "Disomogeneità delle valutazioni durante la selezione"
</t>
    </r>
    <r>
      <rPr>
        <sz val="14"/>
        <rFont val="Trebuchet MS"/>
        <family val="2"/>
      </rPr>
      <t xml:space="preserve">Definizione di criteri per la composizione delle commissioni e verifica che chi vi partecipa non abbia  legami parentali con i concorrenti
</t>
    </r>
  </si>
  <si>
    <t>Indice di rischio:  probabilità + impatto</t>
  </si>
  <si>
    <t>Nomina DPO</t>
  </si>
  <si>
    <r>
      <rPr>
        <b/>
        <sz val="14"/>
        <rFont val="Trebuchet MS"/>
        <family val="2"/>
      </rPr>
      <t>Rischio "Disomogeneità nella valutazione delle richieste"</t>
    </r>
    <r>
      <rPr>
        <sz val="14"/>
        <rFont val="Trebuchet MS"/>
        <family val="2"/>
      </rPr>
      <t xml:space="preserve">
Rispetto procedure previste dal Regolamento che verrà adottato nel 2018
</t>
    </r>
  </si>
  <si>
    <r>
      <t xml:space="preserve">Rischio "Disomogeneità nel controllo del possesso dei requisiti dichiarati"
</t>
    </r>
    <r>
      <rPr>
        <sz val="14"/>
        <rFont val="Trebuchet MS"/>
        <family val="2"/>
      </rPr>
      <t>Utilizzo di supporti operativi per la effettuazione dei controlli dei requisiti</t>
    </r>
  </si>
  <si>
    <t>Resp. Qualità</t>
  </si>
  <si>
    <t>CSSAS</t>
  </si>
  <si>
    <t>a) Nuovo codice disciplinare
b) Circolare di servizio
c) Avviso
d) Disposizione organizzativa
e) personale formato/personale in forza&gt;6/10</t>
  </si>
  <si>
    <t>Violazione della privacy
inadeguatezza rispetto alla normativa europea
Disomogeneità delle valutazioni</t>
  </si>
  <si>
    <r>
      <rPr>
        <b/>
        <sz val="14"/>
        <rFont val="Trebuchet MS"/>
        <family val="2"/>
      </rPr>
      <t xml:space="preserve">Rischio "Violazione della privacy"
</t>
    </r>
    <r>
      <rPr>
        <sz val="14"/>
        <rFont val="Trebuchet MS"/>
        <family val="2"/>
      </rPr>
      <t>Verifica della correttezza dei livelli di accesso per le interrogazioni alle banche dati con elementi sensibili</t>
    </r>
  </si>
  <si>
    <t>Collaboratore Amministrativo</t>
  </si>
  <si>
    <t>Direttore</t>
  </si>
  <si>
    <r>
      <t xml:space="preserve">Rischio "Disomogeneità delle valutazioni"
Verifica adeguatezza delle procedure di </t>
    </r>
    <r>
      <rPr>
        <sz val="14"/>
        <rFont val="Trebuchet MS"/>
        <family val="2"/>
      </rPr>
      <t xml:space="preserve">gestione delle informazioni riservate  </t>
    </r>
  </si>
  <si>
    <t>DPO</t>
  </si>
  <si>
    <t>Stesura apposita precedura do gestione dei reclami</t>
  </si>
  <si>
    <t>Manutentore</t>
  </si>
  <si>
    <t>Monitoraggio Semestrale</t>
  </si>
  <si>
    <r>
      <t>Rischio "Disomogeneità delle valutazioni"</t>
    </r>
    <r>
      <rPr>
        <sz val="14"/>
        <rFont val="Trebuchet MS"/>
        <family val="2"/>
      </rPr>
      <t xml:space="preserve">
Rispetto delle scadenze per la liquidazione
</t>
    </r>
  </si>
  <si>
    <r>
      <rPr>
        <b/>
        <sz val="14"/>
        <rFont val="Trebuchet MS"/>
        <family val="2"/>
      </rPr>
      <t>Rischio "Fuga di notizie"</t>
    </r>
    <r>
      <rPr>
        <sz val="14"/>
        <rFont val="Trebuchet MS"/>
        <family val="2"/>
      </rPr>
      <t xml:space="preserve">
Sottoscrizione da parte dei soggetti coinvolti nella redazione della documentazione di gara di dichiarazioni in cui si attesta l’assenza di interessi personali in relazione allo specifico oggetto della gara</t>
    </r>
  </si>
  <si>
    <r>
      <rPr>
        <b/>
        <sz val="14"/>
        <rFont val="Trebuchet MS"/>
        <family val="2"/>
      </rPr>
      <t xml:space="preserve">
Rischio "Fuga di notizie"</t>
    </r>
    <r>
      <rPr>
        <sz val="14"/>
        <rFont val="Trebuchet MS"/>
        <family val="2"/>
      </rPr>
      <t xml:space="preserve">
Obbligo di dettagliare nel bando di gara in modo trasparente e congruo i requisiti minimi di ammissibilità delle varianti progettuali in sede di offerta.</t>
    </r>
  </si>
  <si>
    <r>
      <rPr>
        <b/>
        <sz val="14"/>
        <rFont val="Trebuchet MS"/>
        <family val="2"/>
      </rPr>
      <t xml:space="preserve">
Rischio "Abuso disposizioni"</t>
    </r>
    <r>
      <rPr>
        <sz val="14"/>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</si>
  <si>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t>Rischio "prescrizioni ad arte"
Obbligo di motivazione nella determina a contrarre in ordine sia alla scelta della procedura sia alla scelta del sistema di affidamento adottato ovvero della tipologia contrattuale (ad esempio appalto vs. concessione).</t>
  </si>
  <si>
    <r>
      <rPr>
        <b/>
        <sz val="14"/>
        <rFont val="Trebuchet MS"/>
        <family val="2"/>
      </rPr>
      <t>Rischio "restrizione platea partecipanti alla gara"</t>
    </r>
    <r>
      <rPr>
        <sz val="14"/>
        <rFont val="Trebuchet MS"/>
        <family val="2"/>
      </rPr>
      <t xml:space="preserve">
Predisposizione di idonei ed inalterabili sistemi di protocollazione delle offerte (ad esempio prevedendo che, in caso di consegna a mano, l’attestazione di data e ora di arrivo avvenga attraverso piattaforme informatiche di gestione della gara).</t>
    </r>
  </si>
  <si>
    <r>
      <rPr>
        <b/>
        <sz val="14"/>
        <rFont val="Trebuchet MS"/>
        <family val="2"/>
      </rPr>
      <t>Rischio "alterazione/sottrazione documentazione di gara"</t>
    </r>
    <r>
      <rPr>
        <sz val="14"/>
        <rFont val="Trebuchet MS"/>
        <family val="2"/>
      </rPr>
      <t xml:space="preserve">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r>
  </si>
  <si>
    <r>
      <rPr>
        <b/>
        <sz val="14"/>
        <rFont val="Trebuchet MS"/>
        <family val="2"/>
      </rPr>
      <t xml:space="preserve">
Rischio "alterazione/sottrazione documentazione di gara"</t>
    </r>
    <r>
      <rPr>
        <sz val="14"/>
        <rFont val="Trebuchet MS"/>
        <family val="2"/>
      </rPr>
      <t xml:space="preserve">
Rilascio da parte dei commissari di dichiarazioni, acquisite da parte del RP, di una specifica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t>
    </r>
  </si>
  <si>
    <r>
      <rPr>
        <b/>
        <sz val="14"/>
        <rFont val="Trebuchet MS"/>
        <family val="2"/>
      </rPr>
      <t>Rischio "restrizione platea partecipanti alla gara"</t>
    </r>
    <r>
      <rPr>
        <sz val="14"/>
        <rFont val="Trebuchet MS"/>
        <family val="2"/>
      </rPr>
      <t xml:space="preserve">
Obbligo di menzione nei verbali di gara delle specifiche cautele adottate a tutela dell’integrità e della conservazione delle buste contenenti l'offerta.
Individuazione di appositi archivi (fisici e/o informatici) per la custodia della documentazione.
Utilizzo di Mepa e Mepat</t>
    </r>
  </si>
  <si>
    <r>
      <rPr>
        <b/>
        <sz val="14"/>
        <rFont val="Trebuchet MS"/>
        <family val="2"/>
      </rPr>
      <t xml:space="preserve">
Rischio "controlli addomesticati"</t>
    </r>
    <r>
      <rPr>
        <sz val="14"/>
        <rFont val="Trebuchet MS"/>
        <family val="2"/>
      </rPr>
      <t xml:space="preserve">
Check list di controllo sul rispetto degli adempimenti previsti dal Codice</t>
    </r>
  </si>
  <si>
    <r>
      <rPr>
        <b/>
        <sz val="14"/>
        <rFont val="Trebuchet MS"/>
        <family val="2"/>
      </rPr>
      <t>Rischio "alterazione della concorrenza"</t>
    </r>
    <r>
      <rPr>
        <sz val="14"/>
        <rFont val="Trebuchet MS"/>
        <family val="2"/>
      </rPr>
      <t xml:space="preserve">
Pubblicazione, contestualmente alla loro approvazione e almeno per tutta la durata del contratto, dei provvedimenti di modifica del contratto originario.</t>
    </r>
  </si>
  <si>
    <r>
      <rPr>
        <b/>
        <sz val="14"/>
        <rFont val="Trebuchet MS"/>
        <family val="2"/>
      </rPr>
      <t>Rischio "Varianti di favore"</t>
    </r>
    <r>
      <rPr>
        <sz val="14"/>
        <rFont val="Trebuchet MS"/>
        <family val="2"/>
      </rPr>
      <t xml:space="preserve">
Verifica del corretto assolvimento dell’obbligo di trasmissione all’ANAC delle varianti
Pubblicazione, contestualmente alla loro adozione e almeno per tutta la durata del contratto, dei provvedimenti di adozione delle varianti.</t>
    </r>
  </si>
  <si>
    <r>
      <t xml:space="preserve">
</t>
    </r>
    <r>
      <rPr>
        <b/>
        <sz val="14"/>
        <rFont val="Trebuchet MS"/>
        <family val="2"/>
      </rPr>
      <t>Rischio "Varianti di favore"</t>
    </r>
    <r>
      <rPr>
        <sz val="14"/>
        <rFont val="Trebuchet MS"/>
        <family val="2"/>
      </rPr>
      <t xml:space="preserve">
Controllo sull’applicazione di eventuali penali per il ritardo.
</t>
    </r>
  </si>
  <si>
    <r>
      <rPr>
        <b/>
        <sz val="14"/>
        <rFont val="Trebuchet MS"/>
        <family val="2"/>
      </rPr>
      <t>Rischio "alterazione della concorrenza"</t>
    </r>
    <r>
      <rPr>
        <sz val="14"/>
        <rFont val="Trebuchet MS"/>
        <family val="2"/>
      </rPr>
      <t xml:space="preserve">
verifica delle disposizioni in materia di sicurezza con particolare riferimento al rispetto delle prescrizioni contenute nel Piano di Sicurezza e Coordinamento (PSC) o Documento Unico di Valutazione dei Rischi Interferenziali (DUVRI); </t>
    </r>
  </si>
  <si>
    <r>
      <rPr>
        <b/>
        <sz val="14"/>
        <rFont val="Trebuchet MS"/>
        <family val="2"/>
      </rPr>
      <t>Rischio "alterazione della concorrenza"</t>
    </r>
    <r>
      <rPr>
        <sz val="14"/>
        <rFont val="Trebuchet MS"/>
        <family val="2"/>
      </rPr>
      <t xml:space="preserve">
Verificare il rispetto puntuale del divieto di ammettere riserve oltre l'importo consentito dalla legge</t>
    </r>
  </si>
  <si>
    <r>
      <rPr>
        <b/>
        <sz val="14"/>
        <rFont val="Trebuchet MS"/>
        <family val="2"/>
      </rPr>
      <t>Rischio "Arbitrati pilotati"</t>
    </r>
    <r>
      <rPr>
        <sz val="14"/>
        <rFont val="Trebuchet MS"/>
        <family val="2"/>
      </rPr>
      <t xml:space="preserve">
Pubblicazione degli accordi bonari e delle transazioni</t>
    </r>
  </si>
  <si>
    <r>
      <rPr>
        <b/>
        <sz val="14"/>
        <rFont val="Trebuchet MS"/>
        <family val="2"/>
      </rPr>
      <t>Rischio "Arbitrati pilotati"</t>
    </r>
    <r>
      <rPr>
        <sz val="14"/>
        <rFont val="Trebuchet MS"/>
        <family val="2"/>
      </rPr>
      <t xml:space="preserve">
Verificare il pieno rispetto delle norme sulla tracciabilità finanziaria</t>
    </r>
  </si>
  <si>
    <r>
      <rPr>
        <b/>
        <sz val="14"/>
        <rFont val="Trebuchet MS"/>
        <family val="2"/>
      </rPr>
      <t>Rischi "vari"</t>
    </r>
    <r>
      <rPr>
        <sz val="14"/>
        <rFont val="Trebuchet MS"/>
        <family val="2"/>
      </rPr>
      <t xml:space="preserve">
report periodico (ad esempio semestrale), al Collegio dei revisori al fine di rendicontare agli uffici di controllo interno di gestione le procedure di gara espletate
Pubblicazione del report periodico sulle procedure di gara espletate sul sito</t>
    </r>
  </si>
  <si>
    <r>
      <rPr>
        <b/>
        <sz val="14"/>
        <rFont val="Trebuchet MS"/>
        <family val="2"/>
      </rPr>
      <t>Rischio "Fuga di notizie"</t>
    </r>
    <r>
      <rPr>
        <sz val="14"/>
        <rFont val="Trebuchet MS"/>
        <family val="2"/>
      </rPr>
      <t xml:space="preserve">
a) Esplicitazione in nota di servizio delle modalità comportamentali
b) Rotazione del personale direttamente interessato
c) Elevare la soglia di consapevolezza degli operatori sull'antigiuridicità della condotta</t>
    </r>
  </si>
  <si>
    <t>a) e c) entro il 30 Novembre 2018
b) in atto</t>
  </si>
  <si>
    <r>
      <rPr>
        <b/>
        <sz val="14"/>
        <rFont val="Trebuchet MS"/>
        <family val="2"/>
      </rPr>
      <t>Rischio "alterazione della concorrenza"</t>
    </r>
    <r>
      <rPr>
        <sz val="14"/>
        <rFont val="Trebuchet MS"/>
        <family val="2"/>
      </rPr>
      <t xml:space="preserve">
a) Predisporre linea guida 
b) Predisporre  elenco a rotazione
c) Affissione in camera mortuaria elenco operatori presenti sul territorio
d) rotazione del personale direttamente interessato
e)Elevare la soglia di consapevolezza degli operatori sull'antigiuridicità della condotta</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</si>
</sst>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49">
    <font>
      <sz val="11"/>
      <color theme="1"/>
      <name val="Calibri"/>
      <family val="2"/>
    </font>
    <font>
      <sz val="11"/>
      <color indexed="8"/>
      <name val="Calibri"/>
      <family val="2"/>
    </font>
    <font>
      <sz val="10"/>
      <name val="Arial"/>
      <family val="2"/>
    </font>
    <font>
      <b/>
      <sz val="14"/>
      <name val="Trebuchet MS"/>
      <family val="2"/>
    </font>
    <font>
      <sz val="14"/>
      <name val="Trebuchet MS"/>
      <family val="2"/>
    </font>
    <font>
      <b/>
      <sz val="16"/>
      <name val="Trebuchet MS"/>
      <family val="2"/>
    </font>
    <font>
      <sz val="16"/>
      <name val="Trebuchet MS"/>
      <family val="2"/>
    </font>
    <font>
      <sz val="26"/>
      <name val="Trebuchet MS"/>
      <family val="2"/>
    </font>
    <font>
      <sz val="26"/>
      <name val="Arial"/>
      <family val="2"/>
    </font>
    <font>
      <sz val="11"/>
      <name val="Calibri"/>
      <family val="2"/>
    </font>
    <font>
      <b/>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color indexed="10"/>
      <name val="Trebuchet MS"/>
      <family val="2"/>
    </font>
    <font>
      <sz val="16"/>
      <color indexed="10"/>
      <name val="Trebuchet MS"/>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rgb="FFFF0000"/>
      <name val="Trebuchet MS"/>
      <family val="2"/>
    </font>
    <font>
      <sz val="11"/>
      <color rgb="FF000000"/>
      <name val="Calibri"/>
      <family val="2"/>
    </font>
    <font>
      <sz val="16"/>
      <color rgb="FFFF0000"/>
      <name val="Trebuchet M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CE6F1"/>
        <bgColor indexed="64"/>
      </patternFill>
    </fill>
    <fill>
      <patternFill patternType="solid">
        <fgColor rgb="FF00CCFF"/>
        <bgColor indexed="64"/>
      </patternFill>
    </fill>
    <fill>
      <patternFill patternType="solid">
        <fgColor rgb="FFCCC0DA"/>
        <bgColor indexed="64"/>
      </patternFill>
    </fill>
    <fill>
      <patternFill patternType="solid">
        <fgColor rgb="FFFFFFFF"/>
        <bgColor indexed="64"/>
      </patternFill>
    </fill>
    <fill>
      <patternFill patternType="solid">
        <fgColor rgb="FFE26B0A"/>
        <bgColor indexed="64"/>
      </patternFill>
    </fill>
    <fill>
      <patternFill patternType="solid">
        <fgColor rgb="FFFF0000"/>
        <bgColor indexed="64"/>
      </patternFill>
    </fill>
    <fill>
      <patternFill patternType="solid">
        <fgColor rgb="FFFFFF00"/>
        <bgColor indexed="64"/>
      </patternFill>
    </fill>
    <fill>
      <patternFill patternType="solid">
        <fgColor rgb="FFFFFF00"/>
        <bgColor indexed="64"/>
      </patternFill>
    </fill>
    <fill>
      <patternFill patternType="solid">
        <fgColor rgb="FFFDE9D9"/>
        <bgColor indexed="64"/>
      </patternFill>
    </fill>
    <fill>
      <patternFill patternType="solid">
        <fgColor rgb="FFFFFFFF"/>
        <bgColor indexed="64"/>
      </patternFill>
    </fill>
    <fill>
      <patternFill patternType="solid">
        <fgColor rgb="FFD8E4B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color indexed="8"/>
      </right>
      <top/>
      <bottom style="thin"/>
    </border>
    <border>
      <left>
        <color indexed="8"/>
      </left>
      <right style="thin"/>
      <top style="thin"/>
      <bottom>
        <color indexed="8"/>
      </bottom>
    </border>
    <border>
      <left>
        <color indexed="8"/>
      </left>
      <right style="thin"/>
      <top>
        <color indexed="8"/>
      </top>
      <bottom>
        <color indexed="8"/>
      </bottom>
    </border>
    <border>
      <left>
        <color indexed="8"/>
      </left>
      <right style="thin"/>
      <top>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2" fillId="0" borderId="0">
      <alignment/>
      <protection/>
    </xf>
    <xf numFmtId="0" fontId="2"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7">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46" applyFont="1" applyFill="1" applyBorder="1" applyAlignment="1">
      <alignment horizontal="left" vertical="center" wrapText="1"/>
      <protection/>
    </xf>
    <xf numFmtId="0" fontId="3" fillId="0" borderId="10" xfId="46" applyFont="1" applyFill="1" applyBorder="1" applyAlignment="1">
      <alignment horizontal="center" vertical="center" wrapText="1"/>
      <protection/>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4" fillId="0" borderId="0" xfId="0" applyFont="1" applyFill="1" applyBorder="1" applyAlignment="1">
      <alignment vertical="center"/>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wrapText="1"/>
    </xf>
    <xf numFmtId="0" fontId="4" fillId="0" borderId="12" xfId="0" applyFont="1" applyFill="1" applyBorder="1" applyAlignment="1">
      <alignment horizontal="left" vertical="center" wrapText="1"/>
    </xf>
    <xf numFmtId="0" fontId="0" fillId="0" borderId="0" xfId="0" applyFont="1" applyFill="1" applyBorder="1" applyAlignment="1">
      <alignment/>
    </xf>
    <xf numFmtId="0" fontId="3" fillId="34" borderId="10" xfId="46" applyFont="1" applyFill="1" applyBorder="1" applyAlignment="1">
      <alignment horizontal="center" vertical="center" wrapText="1"/>
      <protection/>
    </xf>
    <xf numFmtId="0" fontId="3" fillId="34" borderId="10" xfId="46" applyFont="1" applyFill="1" applyBorder="1" applyAlignment="1">
      <alignment horizontal="left" vertical="center" wrapText="1"/>
      <protection/>
    </xf>
    <xf numFmtId="0" fontId="3" fillId="34" borderId="10" xfId="0" applyFont="1" applyFill="1" applyBorder="1" applyAlignment="1">
      <alignment horizontal="center" vertical="center" wrapText="1"/>
    </xf>
    <xf numFmtId="0" fontId="3" fillId="34" borderId="10" xfId="46" applyFont="1" applyFill="1" applyBorder="1" applyAlignment="1">
      <alignment vertical="center" wrapText="1"/>
      <protection/>
    </xf>
    <xf numFmtId="0" fontId="3" fillId="34" borderId="11" xfId="0" applyFont="1" applyFill="1" applyBorder="1" applyAlignment="1">
      <alignment vertical="center" wrapText="1"/>
    </xf>
    <xf numFmtId="0" fontId="3" fillId="34" borderId="11" xfId="0" applyFont="1" applyFill="1" applyBorder="1" applyAlignment="1">
      <alignment horizontal="center" vertical="center" wrapText="1"/>
    </xf>
    <xf numFmtId="0" fontId="4" fillId="0" borderId="0" xfId="46" applyFont="1" applyFill="1" applyBorder="1" applyAlignment="1">
      <alignment vertical="center"/>
      <protection/>
    </xf>
    <xf numFmtId="0" fontId="7" fillId="35" borderId="0" xfId="46" applyFont="1" applyFill="1" applyBorder="1" applyAlignment="1">
      <alignment horizontal="center" vertical="center" wrapText="1"/>
      <protection/>
    </xf>
    <xf numFmtId="0" fontId="4" fillId="36" borderId="11" xfId="46" applyFont="1" applyFill="1" applyBorder="1" applyAlignment="1">
      <alignment horizontal="center" vertical="center" wrapText="1"/>
      <protection/>
    </xf>
    <xf numFmtId="0" fontId="4" fillId="36" borderId="10" xfId="46" applyFont="1" applyFill="1" applyBorder="1" applyAlignment="1">
      <alignment vertical="center" wrapText="1"/>
      <protection/>
    </xf>
    <xf numFmtId="0" fontId="3" fillId="36" borderId="10" xfId="46" applyFont="1" applyFill="1" applyBorder="1" applyAlignment="1">
      <alignment horizontal="left" vertical="center" wrapText="1"/>
      <protection/>
    </xf>
    <xf numFmtId="0" fontId="4" fillId="0" borderId="10" xfId="46" applyFont="1" applyFill="1" applyBorder="1" applyAlignment="1">
      <alignment vertical="center" wrapText="1"/>
      <protection/>
    </xf>
    <xf numFmtId="0" fontId="3" fillId="36" borderId="10" xfId="0" applyFont="1" applyFill="1" applyBorder="1" applyAlignment="1">
      <alignment vertical="center" wrapText="1"/>
    </xf>
    <xf numFmtId="0" fontId="4" fillId="0" borderId="10" xfId="46" applyFont="1" applyFill="1" applyBorder="1" applyAlignment="1">
      <alignment horizontal="center" vertical="center" wrapText="1"/>
      <protection/>
    </xf>
    <xf numFmtId="0" fontId="3" fillId="36" borderId="10" xfId="46" applyFont="1" applyFill="1" applyBorder="1" applyAlignment="1">
      <alignment vertical="center" wrapText="1"/>
      <protection/>
    </xf>
    <xf numFmtId="0" fontId="4" fillId="0" borderId="13" xfId="46" applyFont="1" applyFill="1" applyBorder="1" applyAlignment="1">
      <alignment horizontal="center" vertical="center" wrapText="1"/>
      <protection/>
    </xf>
    <xf numFmtId="0" fontId="4" fillId="0" borderId="13" xfId="46" applyFont="1" applyFill="1" applyBorder="1" applyAlignment="1">
      <alignment vertical="center" wrapText="1"/>
      <protection/>
    </xf>
    <xf numFmtId="0" fontId="4" fillId="0" borderId="14" xfId="46" applyFont="1" applyFill="1" applyBorder="1" applyAlignment="1">
      <alignment vertical="center" wrapText="1"/>
      <protection/>
    </xf>
    <xf numFmtId="0" fontId="5" fillId="0" borderId="10" xfId="46" applyFont="1" applyFill="1" applyBorder="1" applyAlignment="1">
      <alignment horizontal="center" vertical="center" wrapText="1"/>
      <protection/>
    </xf>
    <xf numFmtId="0" fontId="7" fillId="37" borderId="0" xfId="0" applyFont="1" applyFill="1" applyBorder="1" applyAlignment="1">
      <alignment horizontal="center" vertical="center" wrapText="1"/>
    </xf>
    <xf numFmtId="0" fontId="5" fillId="38" borderId="10" xfId="46" applyFont="1" applyFill="1" applyBorder="1" applyAlignment="1">
      <alignment horizontal="center" vertical="center" wrapText="1"/>
      <protection/>
    </xf>
    <xf numFmtId="0" fontId="4" fillId="36" borderId="10" xfId="0" applyFont="1" applyFill="1" applyBorder="1" applyAlignment="1">
      <alignment vertical="center" wrapText="1"/>
    </xf>
    <xf numFmtId="0" fontId="4" fillId="36" borderId="10" xfId="46" applyFont="1" applyFill="1" applyBorder="1" applyAlignment="1">
      <alignment horizontal="center" vertical="center" wrapText="1"/>
      <protection/>
    </xf>
    <xf numFmtId="0" fontId="3" fillId="36" borderId="12" xfId="46" applyFont="1" applyFill="1" applyBorder="1" applyAlignment="1">
      <alignment horizontal="left" vertical="center" wrapText="1"/>
      <protection/>
    </xf>
    <xf numFmtId="0" fontId="4" fillId="0" borderId="10" xfId="46" applyFont="1" applyFill="1" applyBorder="1" applyAlignment="1">
      <alignment vertical="center"/>
      <protection/>
    </xf>
    <xf numFmtId="0" fontId="4" fillId="36" borderId="13" xfId="46" applyFont="1" applyFill="1" applyBorder="1" applyAlignment="1">
      <alignment horizontal="left" vertical="center" wrapText="1"/>
      <protection/>
    </xf>
    <xf numFmtId="0" fontId="5" fillId="0" borderId="13" xfId="46" applyFont="1" applyFill="1" applyBorder="1" applyAlignment="1">
      <alignment horizontal="center" vertical="center" wrapText="1"/>
      <protection/>
    </xf>
    <xf numFmtId="0" fontId="5" fillId="39" borderId="13" xfId="46" applyFont="1" applyFill="1" applyBorder="1" applyAlignment="1">
      <alignment horizontal="center" vertical="center" wrapText="1"/>
      <protection/>
    </xf>
    <xf numFmtId="0" fontId="3" fillId="36" borderId="14" xfId="46" applyFont="1" applyFill="1" applyBorder="1" applyAlignment="1">
      <alignment vertical="center" wrapText="1"/>
      <protection/>
    </xf>
    <xf numFmtId="0" fontId="3" fillId="36" borderId="15" xfId="46" applyFont="1" applyFill="1" applyBorder="1" applyAlignment="1">
      <alignment horizontal="left" vertical="center" wrapText="1"/>
      <protection/>
    </xf>
    <xf numFmtId="0" fontId="3" fillId="36" borderId="10" xfId="0" applyFont="1" applyFill="1" applyBorder="1" applyAlignment="1">
      <alignment horizontal="left" vertical="center" wrapText="1"/>
    </xf>
    <xf numFmtId="0" fontId="4" fillId="36" borderId="13" xfId="46" applyFont="1" applyFill="1" applyBorder="1" applyAlignment="1">
      <alignment horizontal="center" vertical="center" wrapText="1"/>
      <protection/>
    </xf>
    <xf numFmtId="0" fontId="4" fillId="36" borderId="14" xfId="46" applyFont="1" applyFill="1" applyBorder="1" applyAlignment="1">
      <alignment horizontal="center" vertical="center" wrapText="1"/>
      <protection/>
    </xf>
    <xf numFmtId="0" fontId="3" fillId="0" borderId="10" xfId="0" applyFont="1" applyFill="1" applyBorder="1" applyAlignment="1">
      <alignment vertical="center" wrapText="1"/>
    </xf>
    <xf numFmtId="0" fontId="4" fillId="36" borderId="11" xfId="0" applyFont="1" applyFill="1" applyBorder="1" applyAlignment="1">
      <alignment vertical="center" wrapText="1"/>
    </xf>
    <xf numFmtId="0" fontId="3" fillId="36" borderId="11" xfId="0" applyFont="1" applyFill="1" applyBorder="1" applyAlignment="1">
      <alignment horizontal="left" vertical="center" wrapText="1"/>
    </xf>
    <xf numFmtId="0" fontId="4" fillId="36" borderId="0" xfId="46" applyFont="1" applyFill="1" applyBorder="1" applyAlignment="1">
      <alignment vertical="center"/>
      <protection/>
    </xf>
    <xf numFmtId="0" fontId="4" fillId="0" borderId="10" xfId="46" applyFont="1" applyFill="1" applyBorder="1" applyAlignment="1">
      <alignment horizontal="center" vertical="center"/>
      <protection/>
    </xf>
    <xf numFmtId="0" fontId="3" fillId="36" borderId="11" xfId="0" applyFont="1" applyFill="1" applyBorder="1" applyAlignment="1">
      <alignment vertical="center" wrapText="1"/>
    </xf>
    <xf numFmtId="15" fontId="4" fillId="0" borderId="10" xfId="46" applyNumberFormat="1" applyFont="1" applyFill="1" applyBorder="1" applyAlignment="1">
      <alignment horizontal="center" vertical="center"/>
      <protection/>
    </xf>
    <xf numFmtId="0" fontId="4" fillId="0" borderId="10" xfId="47" applyFont="1" applyFill="1" applyBorder="1" applyAlignment="1">
      <alignment horizontal="center" vertical="center" wrapText="1"/>
      <protection/>
    </xf>
    <xf numFmtId="0" fontId="3" fillId="36" borderId="10" xfId="47" applyFont="1" applyFill="1" applyBorder="1" applyAlignment="1">
      <alignment horizontal="left" vertical="center"/>
      <protection/>
    </xf>
    <xf numFmtId="0" fontId="3" fillId="39" borderId="10" xfId="46" applyFont="1" applyFill="1" applyBorder="1" applyAlignment="1">
      <alignment horizontal="center" vertical="center" wrapText="1"/>
      <protection/>
    </xf>
    <xf numFmtId="14" fontId="4" fillId="0" borderId="10" xfId="0" applyNumberFormat="1" applyFont="1" applyFill="1" applyBorder="1" applyAlignment="1">
      <alignment horizontal="center" vertical="center" wrapText="1"/>
    </xf>
    <xf numFmtId="0" fontId="46" fillId="36" borderId="10" xfId="0" applyFont="1" applyFill="1" applyBorder="1" applyAlignment="1">
      <alignment horizontal="left" vertical="center"/>
    </xf>
    <xf numFmtId="0" fontId="4" fillId="36" borderId="13" xfId="0" applyFont="1" applyFill="1" applyBorder="1" applyAlignment="1">
      <alignment vertical="center" wrapText="1"/>
    </xf>
    <xf numFmtId="0" fontId="4" fillId="36" borderId="14" xfId="0" applyFont="1" applyFill="1" applyBorder="1" applyAlignment="1">
      <alignment vertical="center" wrapText="1"/>
    </xf>
    <xf numFmtId="0" fontId="4" fillId="36" borderId="10" xfId="0" applyFont="1" applyFill="1" applyBorder="1" applyAlignment="1">
      <alignment horizontal="left" vertical="center" wrapText="1"/>
    </xf>
    <xf numFmtId="14" fontId="4" fillId="36" borderId="10" xfId="46" applyNumberFormat="1" applyFont="1" applyFill="1" applyBorder="1" applyAlignment="1">
      <alignment horizontal="center" vertical="center"/>
      <protection/>
    </xf>
    <xf numFmtId="0" fontId="47" fillId="0" borderId="10" xfId="0" applyFont="1" applyFill="1" applyBorder="1" applyAlignment="1">
      <alignment horizontal="center" vertical="center"/>
    </xf>
    <xf numFmtId="0" fontId="4" fillId="0" borderId="0" xfId="46" applyFont="1" applyFill="1" applyBorder="1" applyAlignment="1">
      <alignment horizontal="center" vertical="center"/>
      <protection/>
    </xf>
    <xf numFmtId="0" fontId="4" fillId="0" borderId="0" xfId="46" applyFont="1" applyFill="1" applyBorder="1" applyAlignment="1">
      <alignment horizontal="center" vertical="center" wrapText="1"/>
      <protection/>
    </xf>
    <xf numFmtId="0" fontId="4" fillId="0" borderId="0" xfId="46" applyFont="1" applyFill="1" applyBorder="1" applyAlignment="1">
      <alignment horizontal="left" vertical="center" wrapText="1"/>
      <protection/>
    </xf>
    <xf numFmtId="0" fontId="3" fillId="0" borderId="0" xfId="46" applyFont="1" applyFill="1" applyBorder="1" applyAlignment="1">
      <alignment horizontal="center" vertical="center" wrapText="1"/>
      <protection/>
    </xf>
    <xf numFmtId="0" fontId="4" fillId="0" borderId="0" xfId="46" applyFont="1" applyFill="1" applyBorder="1" applyAlignment="1">
      <alignment vertical="center" wrapText="1"/>
      <protection/>
    </xf>
    <xf numFmtId="0" fontId="4" fillId="0" borderId="14" xfId="0" applyFont="1" applyFill="1" applyBorder="1" applyAlignment="1">
      <alignment horizontal="center" vertical="center" wrapText="1"/>
    </xf>
    <xf numFmtId="0" fontId="46" fillId="0" borderId="10" xfId="46" applyFont="1" applyFill="1" applyBorder="1" applyAlignment="1">
      <alignment vertical="center" wrapText="1"/>
      <protection/>
    </xf>
    <xf numFmtId="0" fontId="46" fillId="36" borderId="10" xfId="0" applyFont="1" applyFill="1" applyBorder="1" applyAlignment="1">
      <alignment vertical="center" wrapText="1"/>
    </xf>
    <xf numFmtId="0" fontId="48" fillId="36" borderId="10" xfId="46" applyFont="1" applyFill="1" applyBorder="1" applyAlignment="1">
      <alignment horizontal="center" vertical="center" wrapText="1"/>
      <protection/>
    </xf>
    <xf numFmtId="0" fontId="37" fillId="36" borderId="10" xfId="0" applyFont="1" applyFill="1" applyBorder="1" applyAlignment="1">
      <alignment horizontal="center" vertical="center" wrapText="1"/>
    </xf>
    <xf numFmtId="0" fontId="4" fillId="0" borderId="11" xfId="46" applyFont="1" applyFill="1" applyBorder="1" applyAlignment="1">
      <alignment horizontal="center" vertical="center" wrapText="1"/>
      <protection/>
    </xf>
    <xf numFmtId="0" fontId="4" fillId="36" borderId="11" xfId="46" applyFont="1" applyFill="1" applyBorder="1" applyAlignment="1">
      <alignment horizontal="left" vertical="center" wrapText="1"/>
      <protection/>
    </xf>
    <xf numFmtId="0" fontId="4" fillId="36" borderId="11" xfId="46" applyFont="1" applyFill="1" applyBorder="1" applyAlignment="1">
      <alignment horizontal="center" vertical="center" wrapText="1"/>
      <protection/>
    </xf>
    <xf numFmtId="0" fontId="4" fillId="36" borderId="11" xfId="0" applyFont="1" applyFill="1" applyBorder="1" applyAlignment="1">
      <alignment horizontal="left" vertical="center" wrapText="1"/>
    </xf>
    <xf numFmtId="0" fontId="4" fillId="36" borderId="10" xfId="46" applyFont="1" applyFill="1" applyBorder="1" applyAlignment="1">
      <alignment horizontal="left" vertical="center" wrapText="1"/>
      <protection/>
    </xf>
    <xf numFmtId="0" fontId="4" fillId="0" borderId="11" xfId="47" applyFont="1" applyFill="1" applyBorder="1" applyAlignment="1">
      <alignment horizontal="center" vertical="center" wrapText="1"/>
      <protection/>
    </xf>
    <xf numFmtId="0" fontId="10" fillId="39" borderId="10" xfId="0" applyFont="1" applyFill="1" applyBorder="1" applyAlignment="1">
      <alignment horizontal="center" vertical="center" wrapText="1"/>
    </xf>
    <xf numFmtId="0" fontId="46" fillId="0" borderId="10" xfId="46" applyFont="1" applyFill="1" applyBorder="1" applyAlignment="1">
      <alignment vertical="center"/>
      <protection/>
    </xf>
    <xf numFmtId="0" fontId="5" fillId="36" borderId="11" xfId="46" applyFont="1" applyFill="1" applyBorder="1" applyAlignment="1">
      <alignment horizontal="center" vertical="center" wrapText="1"/>
      <protection/>
    </xf>
    <xf numFmtId="0" fontId="5" fillId="39" borderId="11" xfId="46" applyFont="1" applyFill="1" applyBorder="1" applyAlignment="1">
      <alignment horizontal="center" vertical="center" wrapText="1"/>
      <protection/>
    </xf>
    <xf numFmtId="0" fontId="4" fillId="36" borderId="11" xfId="46" applyFont="1" applyFill="1" applyBorder="1" applyAlignment="1">
      <alignment vertical="center" wrapText="1"/>
      <protection/>
    </xf>
    <xf numFmtId="14" fontId="4" fillId="36" borderId="10" xfId="46" applyNumberFormat="1" applyFont="1" applyFill="1" applyBorder="1" applyAlignment="1">
      <alignment horizontal="center" vertical="center" wrapText="1"/>
      <protection/>
    </xf>
    <xf numFmtId="0" fontId="46" fillId="0" borderId="10" xfId="46" applyFont="1" applyFill="1" applyBorder="1" applyAlignment="1">
      <alignment horizontal="left" vertical="center"/>
      <protection/>
    </xf>
    <xf numFmtId="0" fontId="46" fillId="0" borderId="10" xfId="0" applyFont="1" applyFill="1" applyBorder="1" applyAlignment="1">
      <alignment horizontal="left" vertical="center" wrapText="1"/>
    </xf>
    <xf numFmtId="0" fontId="46" fillId="0" borderId="10" xfId="0" applyFont="1" applyFill="1" applyBorder="1" applyAlignment="1">
      <alignment horizontal="left" vertical="center"/>
    </xf>
    <xf numFmtId="0" fontId="4" fillId="0" borderId="0" xfId="46" applyFont="1" applyFill="1" applyBorder="1" applyAlignment="1">
      <alignment horizontal="left" vertical="center"/>
      <protection/>
    </xf>
    <xf numFmtId="0" fontId="46" fillId="0" borderId="11" xfId="46" applyFont="1" applyFill="1" applyBorder="1" applyAlignment="1">
      <alignment vertical="center" wrapText="1"/>
      <protection/>
    </xf>
    <xf numFmtId="0" fontId="3" fillId="39" borderId="10" xfId="46" applyFont="1" applyFill="1" applyBorder="1" applyAlignment="1">
      <alignment horizontal="center" vertical="center" wrapText="1"/>
      <protection/>
    </xf>
    <xf numFmtId="0" fontId="3" fillId="0" borderId="11" xfId="46" applyFont="1" applyFill="1" applyBorder="1" applyAlignment="1">
      <alignment horizontal="center" vertical="center" wrapText="1"/>
      <protection/>
    </xf>
    <xf numFmtId="0" fontId="3" fillId="0" borderId="10" xfId="46" applyFont="1" applyFill="1" applyBorder="1" applyAlignment="1">
      <alignment vertical="center" wrapText="1"/>
      <protection/>
    </xf>
    <xf numFmtId="0" fontId="3" fillId="40" borderId="10" xfId="46" applyFont="1" applyFill="1" applyBorder="1" applyAlignment="1">
      <alignment horizontal="center" vertical="center" wrapText="1"/>
      <protection/>
    </xf>
    <xf numFmtId="0" fontId="3" fillId="39" borderId="10" xfId="46" applyFont="1" applyFill="1" applyBorder="1" applyAlignment="1">
      <alignment horizontal="center" vertical="center" wrapText="1"/>
      <protection/>
    </xf>
    <xf numFmtId="0" fontId="4" fillId="36" borderId="10" xfId="46" applyFont="1" applyFill="1" applyBorder="1" applyAlignment="1">
      <alignment horizontal="left" vertical="center" wrapText="1"/>
      <protection/>
    </xf>
    <xf numFmtId="0" fontId="4" fillId="36" borderId="13" xfId="0" applyFont="1" applyFill="1" applyBorder="1" applyAlignment="1">
      <alignment vertical="center" wrapText="1"/>
    </xf>
    <xf numFmtId="0" fontId="4" fillId="36" borderId="14" xfId="46" applyFont="1" applyFill="1" applyBorder="1" applyAlignment="1">
      <alignment horizontal="left" vertical="center" wrapText="1"/>
      <protection/>
    </xf>
    <xf numFmtId="0" fontId="4" fillId="0" borderId="11" xfId="46" applyFont="1" applyFill="1" applyBorder="1" applyAlignment="1">
      <alignment vertical="center" wrapText="1"/>
      <protection/>
    </xf>
    <xf numFmtId="14" fontId="4" fillId="0" borderId="10" xfId="0" applyNumberFormat="1" applyFont="1" applyFill="1" applyBorder="1" applyAlignment="1">
      <alignment horizontal="center" vertical="center"/>
    </xf>
    <xf numFmtId="14" fontId="4" fillId="0" borderId="10" xfId="46" applyNumberFormat="1" applyFont="1" applyFill="1" applyBorder="1" applyAlignment="1">
      <alignment horizontal="center" vertical="center" wrapText="1"/>
      <protection/>
    </xf>
    <xf numFmtId="0" fontId="3" fillId="36" borderId="10" xfId="0" applyFont="1" applyFill="1" applyBorder="1" applyAlignment="1">
      <alignment horizontal="left" vertical="center"/>
    </xf>
    <xf numFmtId="0" fontId="6" fillId="36" borderId="10" xfId="0" applyFont="1" applyFill="1" applyBorder="1" applyAlignment="1">
      <alignment vertical="center" wrapText="1"/>
    </xf>
    <xf numFmtId="0" fontId="4" fillId="0" borderId="11" xfId="46" applyFont="1" applyFill="1" applyBorder="1" applyAlignment="1">
      <alignment wrapText="1"/>
      <protection/>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0" fontId="6" fillId="0" borderId="11"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6" fillId="0" borderId="10" xfId="46" applyFont="1" applyFill="1" applyBorder="1" applyAlignment="1">
      <alignment horizontal="center" vertical="center" wrapText="1"/>
      <protection/>
    </xf>
    <xf numFmtId="0" fontId="6" fillId="0" borderId="14" xfId="46" applyFont="1" applyFill="1" applyBorder="1" applyAlignment="1">
      <alignment horizontal="center" vertical="center" wrapText="1"/>
      <protection/>
    </xf>
    <xf numFmtId="0" fontId="4" fillId="0" borderId="11" xfId="46" applyFont="1" applyFill="1" applyBorder="1" applyAlignment="1">
      <alignment horizontal="center" vertical="center" wrapText="1"/>
      <protection/>
    </xf>
    <xf numFmtId="0" fontId="4" fillId="0" borderId="14" xfId="46" applyFont="1" applyFill="1" applyBorder="1" applyAlignment="1">
      <alignment horizontal="center" vertical="center" wrapText="1"/>
      <protection/>
    </xf>
    <xf numFmtId="0" fontId="3" fillId="36" borderId="11" xfId="46" applyFont="1" applyFill="1" applyBorder="1" applyAlignment="1">
      <alignment horizontal="left" vertical="center" wrapText="1"/>
      <protection/>
    </xf>
    <xf numFmtId="0" fontId="3" fillId="36" borderId="14" xfId="46" applyFont="1" applyFill="1" applyBorder="1" applyAlignment="1">
      <alignment horizontal="left" vertical="center" wrapText="1"/>
      <protection/>
    </xf>
    <xf numFmtId="0" fontId="3" fillId="36" borderId="11" xfId="47" applyFont="1" applyFill="1" applyBorder="1" applyAlignment="1">
      <alignment horizontal="center" vertical="center" wrapText="1"/>
      <protection/>
    </xf>
    <xf numFmtId="0" fontId="3" fillId="36" borderId="13" xfId="47" applyFont="1" applyFill="1" applyBorder="1" applyAlignment="1">
      <alignment horizontal="center" vertical="center" wrapText="1"/>
      <protection/>
    </xf>
    <xf numFmtId="0" fontId="3" fillId="36" borderId="14" xfId="47" applyFont="1" applyFill="1" applyBorder="1" applyAlignment="1">
      <alignment horizontal="center" vertical="center" wrapText="1"/>
      <protection/>
    </xf>
    <xf numFmtId="0" fontId="4" fillId="0" borderId="11" xfId="47" applyFont="1" applyFill="1" applyBorder="1" applyAlignment="1">
      <alignment horizontal="center" vertical="center" wrapText="1"/>
      <protection/>
    </xf>
    <xf numFmtId="0" fontId="4" fillId="0" borderId="13" xfId="47" applyFont="1" applyFill="1" applyBorder="1" applyAlignment="1">
      <alignment horizontal="center" vertical="center" wrapText="1"/>
      <protection/>
    </xf>
    <xf numFmtId="0" fontId="4" fillId="0" borderId="14" xfId="47" applyFont="1" applyFill="1" applyBorder="1" applyAlignment="1">
      <alignment horizontal="center" vertical="center" wrapText="1"/>
      <protection/>
    </xf>
    <xf numFmtId="0" fontId="3" fillId="36" borderId="11" xfId="47" applyFont="1" applyFill="1" applyBorder="1" applyAlignment="1">
      <alignment horizontal="left" vertical="center" wrapText="1"/>
      <protection/>
    </xf>
    <xf numFmtId="0" fontId="3" fillId="36" borderId="13" xfId="47" applyFont="1" applyFill="1" applyBorder="1" applyAlignment="1">
      <alignment horizontal="left" vertical="center" wrapText="1"/>
      <protection/>
    </xf>
    <xf numFmtId="0" fontId="3" fillId="36" borderId="14" xfId="47" applyFont="1" applyFill="1" applyBorder="1" applyAlignment="1">
      <alignment horizontal="left" vertical="center" wrapText="1"/>
      <protection/>
    </xf>
    <xf numFmtId="0" fontId="46" fillId="0" borderId="11" xfId="47" applyFont="1" applyFill="1" applyBorder="1" applyAlignment="1">
      <alignment horizontal="center" vertical="center" wrapText="1"/>
      <protection/>
    </xf>
    <xf numFmtId="0" fontId="46" fillId="0" borderId="11" xfId="46" applyFont="1" applyFill="1" applyBorder="1" applyAlignment="1">
      <alignment horizontal="center" vertical="center" wrapText="1"/>
      <protection/>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37" borderId="13" xfId="0" applyFont="1" applyFill="1" applyBorder="1" applyAlignment="1">
      <alignment horizontal="center" vertical="center" wrapText="1"/>
    </xf>
    <xf numFmtId="0" fontId="7" fillId="37" borderId="14" xfId="0" applyFont="1" applyFill="1" applyBorder="1" applyAlignment="1">
      <alignment horizontal="center" vertical="center" wrapText="1"/>
    </xf>
    <xf numFmtId="0" fontId="4" fillId="0" borderId="13" xfId="46" applyFont="1" applyFill="1" applyBorder="1" applyAlignment="1">
      <alignment horizontal="center" vertical="center" wrapText="1"/>
      <protection/>
    </xf>
    <xf numFmtId="0" fontId="6" fillId="36" borderId="11"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4" fillId="36" borderId="11"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4" fillId="36" borderId="14" xfId="0" applyFont="1" applyFill="1" applyBorder="1" applyAlignment="1">
      <alignment horizontal="left" vertical="center" wrapText="1"/>
    </xf>
    <xf numFmtId="0" fontId="4" fillId="0" borderId="11" xfId="46" applyFont="1" applyFill="1" applyBorder="1" applyAlignment="1">
      <alignment vertical="center" wrapText="1"/>
      <protection/>
    </xf>
    <xf numFmtId="0" fontId="4" fillId="0" borderId="14" xfId="46" applyFont="1" applyFill="1" applyBorder="1" applyAlignment="1">
      <alignment vertical="center" wrapText="1"/>
      <protection/>
    </xf>
    <xf numFmtId="0" fontId="4" fillId="36"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3" fillId="39" borderId="10" xfId="46" applyFont="1" applyFill="1" applyBorder="1" applyAlignment="1">
      <alignment horizontal="center" vertical="center" wrapText="1"/>
      <protection/>
    </xf>
    <xf numFmtId="0" fontId="3" fillId="0" borderId="11" xfId="46" applyFont="1" applyFill="1" applyBorder="1" applyAlignment="1">
      <alignment horizontal="center" vertical="center" wrapText="1"/>
      <protection/>
    </xf>
    <xf numFmtId="0" fontId="3" fillId="0" borderId="13" xfId="46" applyFont="1" applyFill="1" applyBorder="1" applyAlignment="1">
      <alignment horizontal="center" vertical="center" wrapText="1"/>
      <protection/>
    </xf>
    <xf numFmtId="0" fontId="3" fillId="0" borderId="14" xfId="46" applyFont="1" applyFill="1" applyBorder="1" applyAlignment="1">
      <alignment horizontal="center" vertical="center" wrapText="1"/>
      <protection/>
    </xf>
    <xf numFmtId="0" fontId="3" fillId="39" borderId="11" xfId="46" applyFont="1" applyFill="1" applyBorder="1" applyAlignment="1">
      <alignment horizontal="center" vertical="center" wrapText="1"/>
      <protection/>
    </xf>
    <xf numFmtId="0" fontId="3" fillId="39" borderId="13" xfId="46" applyFont="1" applyFill="1" applyBorder="1" applyAlignment="1">
      <alignment horizontal="center" vertical="center" wrapText="1"/>
      <protection/>
    </xf>
    <xf numFmtId="0" fontId="3" fillId="39" borderId="14" xfId="46" applyFont="1" applyFill="1" applyBorder="1" applyAlignment="1">
      <alignment horizontal="center" vertical="center" wrapText="1"/>
      <protection/>
    </xf>
    <xf numFmtId="0" fontId="6" fillId="36" borderId="11" xfId="46" applyFont="1" applyFill="1" applyBorder="1" applyAlignment="1">
      <alignment horizontal="center" vertical="center" wrapText="1"/>
      <protection/>
    </xf>
    <xf numFmtId="0" fontId="6" fillId="36" borderId="13" xfId="46" applyFont="1" applyFill="1" applyBorder="1" applyAlignment="1">
      <alignment horizontal="center" vertical="center" wrapText="1"/>
      <protection/>
    </xf>
    <xf numFmtId="0" fontId="6" fillId="36" borderId="14" xfId="46" applyFont="1" applyFill="1" applyBorder="1" applyAlignment="1">
      <alignment horizontal="center" vertical="center" wrapText="1"/>
      <protection/>
    </xf>
    <xf numFmtId="0" fontId="4" fillId="36" borderId="10" xfId="0" applyFont="1" applyFill="1" applyBorder="1" applyAlignment="1">
      <alignment horizontal="left" vertical="center" wrapText="1"/>
    </xf>
    <xf numFmtId="0" fontId="9" fillId="0" borderId="14" xfId="0" applyFont="1" applyFill="1" applyBorder="1" applyAlignment="1">
      <alignment horizontal="left" vertical="center" wrapText="1"/>
    </xf>
    <xf numFmtId="14" fontId="4" fillId="0" borderId="11"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0" fontId="3" fillId="36" borderId="11" xfId="0" applyFont="1" applyFill="1" applyBorder="1" applyAlignment="1">
      <alignment horizontal="left" vertical="center"/>
    </xf>
    <xf numFmtId="0" fontId="3" fillId="36" borderId="14" xfId="0" applyFont="1" applyFill="1" applyBorder="1" applyAlignment="1">
      <alignment horizontal="left" vertical="center"/>
    </xf>
    <xf numFmtId="0" fontId="4" fillId="36" borderId="11" xfId="0" applyFont="1" applyFill="1" applyBorder="1" applyAlignment="1">
      <alignment vertical="center" wrapText="1"/>
    </xf>
    <xf numFmtId="0" fontId="4" fillId="36" borderId="13" xfId="0" applyFont="1" applyFill="1" applyBorder="1" applyAlignment="1">
      <alignment vertical="center" wrapText="1"/>
    </xf>
    <xf numFmtId="0" fontId="3" fillId="38" borderId="11" xfId="46" applyFont="1" applyFill="1" applyBorder="1" applyAlignment="1">
      <alignment horizontal="center" vertical="center" wrapText="1"/>
      <protection/>
    </xf>
    <xf numFmtId="0" fontId="3" fillId="38" borderId="13" xfId="46" applyFont="1" applyFill="1" applyBorder="1" applyAlignment="1">
      <alignment horizontal="center" vertical="center" wrapText="1"/>
      <protection/>
    </xf>
    <xf numFmtId="0" fontId="3" fillId="38" borderId="14" xfId="46" applyFont="1" applyFill="1" applyBorder="1" applyAlignment="1">
      <alignment horizontal="center" vertical="center" wrapText="1"/>
      <protection/>
    </xf>
    <xf numFmtId="0" fontId="4" fillId="36" borderId="14" xfId="0" applyFont="1" applyFill="1" applyBorder="1" applyAlignment="1">
      <alignment vertical="center" wrapText="1"/>
    </xf>
    <xf numFmtId="0" fontId="4" fillId="36" borderId="11"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6" fillId="0" borderId="11" xfId="46" applyFont="1" applyFill="1" applyBorder="1" applyAlignment="1">
      <alignment vertical="center" wrapText="1"/>
      <protection/>
    </xf>
    <xf numFmtId="0" fontId="46" fillId="0" borderId="14" xfId="46" applyFont="1" applyFill="1" applyBorder="1" applyAlignment="1">
      <alignment vertical="center" wrapText="1"/>
      <protection/>
    </xf>
    <xf numFmtId="0" fontId="46" fillId="36" borderId="11" xfId="0" applyFont="1" applyFill="1" applyBorder="1" applyAlignment="1">
      <alignment horizontal="center" vertical="center" wrapText="1"/>
    </xf>
    <xf numFmtId="0" fontId="46" fillId="36" borderId="14" xfId="0" applyFont="1" applyFill="1" applyBorder="1" applyAlignment="1">
      <alignment horizontal="center" vertical="center" wrapText="1"/>
    </xf>
    <xf numFmtId="0" fontId="7" fillId="41" borderId="16" xfId="0" applyFont="1" applyFill="1" applyBorder="1" applyAlignment="1">
      <alignment horizontal="center" vertical="center" wrapText="1"/>
    </xf>
    <xf numFmtId="0" fontId="7" fillId="41" borderId="17" xfId="0" applyFont="1" applyFill="1" applyBorder="1" applyAlignment="1">
      <alignment horizontal="center" vertical="center" wrapText="1"/>
    </xf>
    <xf numFmtId="0" fontId="7" fillId="41" borderId="18" xfId="0" applyFont="1" applyFill="1" applyBorder="1" applyAlignment="1">
      <alignment horizontal="center" vertical="center" wrapText="1"/>
    </xf>
    <xf numFmtId="0" fontId="48" fillId="36" borderId="10" xfId="46" applyFont="1" applyFill="1" applyBorder="1" applyAlignment="1">
      <alignment horizontal="center" vertical="center" wrapText="1"/>
      <protection/>
    </xf>
    <xf numFmtId="0" fontId="46" fillId="36" borderId="11" xfId="0" applyFont="1" applyFill="1" applyBorder="1" applyAlignment="1">
      <alignment vertical="center" wrapText="1"/>
    </xf>
    <xf numFmtId="0" fontId="46" fillId="36" borderId="14" xfId="0" applyFont="1" applyFill="1" applyBorder="1" applyAlignment="1">
      <alignment vertical="center" wrapText="1"/>
    </xf>
    <xf numFmtId="0" fontId="3" fillId="0" borderId="10" xfId="46" applyFont="1" applyFill="1" applyBorder="1" applyAlignment="1">
      <alignment horizontal="center" vertical="center" wrapText="1"/>
      <protection/>
    </xf>
    <xf numFmtId="0" fontId="4" fillId="0" borderId="10" xfId="47" applyFont="1" applyFill="1" applyBorder="1" applyAlignment="1">
      <alignment vertical="center" wrapText="1"/>
      <protection/>
    </xf>
    <xf numFmtId="0" fontId="4" fillId="0" borderId="10" xfId="46" applyFont="1" applyFill="1" applyBorder="1" applyAlignment="1">
      <alignment horizontal="center" vertical="center" wrapText="1"/>
      <protection/>
    </xf>
    <xf numFmtId="0" fontId="4" fillId="36" borderId="10" xfId="46" applyFont="1" applyFill="1" applyBorder="1" applyAlignment="1">
      <alignment horizontal="left" vertical="center" wrapText="1"/>
      <protection/>
    </xf>
    <xf numFmtId="0" fontId="3" fillId="38" borderId="10" xfId="46" applyFont="1" applyFill="1" applyBorder="1" applyAlignment="1">
      <alignment horizontal="center" vertical="center" wrapText="1"/>
      <protection/>
    </xf>
    <xf numFmtId="0" fontId="4" fillId="36" borderId="11" xfId="46" applyFont="1" applyFill="1" applyBorder="1" applyAlignment="1">
      <alignment horizontal="left" vertical="center" wrapText="1"/>
      <protection/>
    </xf>
    <xf numFmtId="0" fontId="4" fillId="36" borderId="13" xfId="46" applyFont="1" applyFill="1" applyBorder="1" applyAlignment="1">
      <alignment horizontal="left" vertical="center" wrapText="1"/>
      <protection/>
    </xf>
    <xf numFmtId="0" fontId="4" fillId="36" borderId="14" xfId="46" applyFont="1" applyFill="1" applyBorder="1" applyAlignment="1">
      <alignment horizontal="left" vertical="center" wrapText="1"/>
      <protection/>
    </xf>
    <xf numFmtId="0" fontId="46" fillId="0" borderId="14" xfId="46" applyFont="1" applyFill="1" applyBorder="1" applyAlignment="1">
      <alignment horizontal="center" vertical="center" wrapText="1"/>
      <protection/>
    </xf>
    <xf numFmtId="0" fontId="46" fillId="36" borderId="11" xfId="46" applyFont="1" applyFill="1" applyBorder="1" applyAlignment="1">
      <alignment vertical="center" wrapText="1"/>
      <protection/>
    </xf>
    <xf numFmtId="0" fontId="46" fillId="36" borderId="14" xfId="46" applyFont="1" applyFill="1" applyBorder="1" applyAlignment="1">
      <alignment vertical="center" wrapText="1"/>
      <protection/>
    </xf>
    <xf numFmtId="0" fontId="4" fillId="0" borderId="11" xfId="0" applyFont="1" applyFill="1" applyBorder="1" applyAlignment="1">
      <alignment vertical="center" wrapText="1"/>
    </xf>
    <xf numFmtId="0" fontId="4" fillId="0" borderId="14" xfId="0" applyFont="1" applyFill="1" applyBorder="1" applyAlignment="1">
      <alignment vertical="center" wrapText="1"/>
    </xf>
    <xf numFmtId="0" fontId="7" fillId="35" borderId="11"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4" fillId="36" borderId="11" xfId="46" applyFont="1" applyFill="1" applyBorder="1" applyAlignment="1">
      <alignment horizontal="center" vertical="center" wrapText="1"/>
      <protection/>
    </xf>
    <xf numFmtId="0" fontId="4" fillId="36" borderId="13" xfId="46" applyFont="1" applyFill="1" applyBorder="1" applyAlignment="1">
      <alignment horizontal="center" vertical="center" wrapText="1"/>
      <protection/>
    </xf>
    <xf numFmtId="0" fontId="4" fillId="36" borderId="14" xfId="46" applyFont="1" applyFill="1" applyBorder="1" applyAlignment="1">
      <alignment horizontal="center" vertical="center" wrapText="1"/>
      <protection/>
    </xf>
    <xf numFmtId="0" fontId="4" fillId="0" borderId="13" xfId="0" applyFont="1" applyFill="1" applyBorder="1" applyAlignment="1">
      <alignment vertical="center" wrapText="1"/>
    </xf>
    <xf numFmtId="0" fontId="47" fillId="36" borderId="14"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9" borderId="11" xfId="0" applyFont="1" applyFill="1" applyBorder="1" applyAlignment="1">
      <alignment horizontal="center" vertical="center" wrapText="1"/>
    </xf>
    <xf numFmtId="0" fontId="47" fillId="39" borderId="14" xfId="0" applyFont="1" applyFill="1" applyBorder="1" applyAlignment="1">
      <alignment horizontal="center" vertical="center" wrapText="1"/>
    </xf>
    <xf numFmtId="0" fontId="7" fillId="41"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6" borderId="10" xfId="46" applyFont="1" applyFill="1" applyBorder="1" applyAlignment="1">
      <alignment horizontal="center" vertical="center" wrapText="1"/>
      <protection/>
    </xf>
    <xf numFmtId="0" fontId="3" fillId="36" borderId="10" xfId="46" applyFont="1" applyFill="1" applyBorder="1" applyAlignment="1">
      <alignment horizontal="center" vertical="center" wrapText="1"/>
      <protection/>
    </xf>
    <xf numFmtId="0" fontId="3" fillId="39" borderId="13"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5" fillId="39" borderId="10" xfId="46" applyFont="1" applyFill="1" applyBorder="1" applyAlignment="1">
      <alignment horizontal="center" vertical="center" wrapText="1"/>
      <protection/>
    </xf>
    <xf numFmtId="0" fontId="4" fillId="0" borderId="10" xfId="46" applyFont="1" applyFill="1" applyBorder="1" applyAlignment="1">
      <alignment vertical="center" wrapText="1"/>
      <protection/>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6" fillId="39" borderId="14" xfId="0" applyFont="1" applyFill="1" applyBorder="1" applyAlignment="1">
      <alignment horizontal="center" vertical="center"/>
    </xf>
    <xf numFmtId="0" fontId="4" fillId="42" borderId="10" xfId="46" applyFont="1" applyFill="1" applyBorder="1" applyAlignment="1">
      <alignment vertical="center" wrapText="1"/>
      <protection/>
    </xf>
    <xf numFmtId="0" fontId="7" fillId="35" borderId="14"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42" borderId="10" xfId="46" applyFont="1" applyFill="1" applyBorder="1" applyAlignment="1">
      <alignment horizontal="center" vertical="center" wrapText="1"/>
      <protection/>
    </xf>
    <xf numFmtId="0" fontId="5" fillId="42" borderId="10" xfId="46" applyFont="1" applyFill="1" applyBorder="1" applyAlignment="1">
      <alignment horizontal="center" vertical="center" wrapText="1"/>
      <protection/>
    </xf>
    <xf numFmtId="0" fontId="5" fillId="0" borderId="10" xfId="46" applyFont="1" applyFill="1" applyBorder="1" applyAlignment="1">
      <alignment horizontal="center" vertical="center" wrapText="1"/>
      <protection/>
    </xf>
    <xf numFmtId="0" fontId="3" fillId="36" borderId="13" xfId="46" applyFont="1" applyFill="1" applyBorder="1" applyAlignment="1">
      <alignment horizontal="left" vertical="center" wrapText="1"/>
      <protection/>
    </xf>
    <xf numFmtId="0" fontId="3" fillId="36" borderId="11" xfId="46" applyFont="1" applyFill="1" applyBorder="1" applyAlignment="1">
      <alignment horizontal="center" vertical="center" wrapText="1"/>
      <protection/>
    </xf>
    <xf numFmtId="0" fontId="3" fillId="36" borderId="14" xfId="46" applyFont="1" applyFill="1" applyBorder="1" applyAlignment="1">
      <alignment horizontal="center" vertical="center" wrapText="1"/>
      <protection/>
    </xf>
    <xf numFmtId="0" fontId="3" fillId="39" borderId="11" xfId="0" applyFont="1" applyFill="1" applyBorder="1" applyAlignment="1">
      <alignment horizontal="center" vertical="center"/>
    </xf>
    <xf numFmtId="0" fontId="3" fillId="39" borderId="14" xfId="0" applyFont="1" applyFill="1" applyBorder="1" applyAlignment="1">
      <alignment horizontal="center" vertical="center"/>
    </xf>
    <xf numFmtId="0" fontId="7" fillId="43" borderId="17" xfId="46" applyFont="1" applyFill="1" applyBorder="1" applyAlignment="1">
      <alignment horizontal="center" vertical="center"/>
      <protection/>
    </xf>
    <xf numFmtId="0" fontId="4" fillId="0" borderId="13" xfId="46" applyFont="1" applyFill="1" applyBorder="1" applyAlignment="1">
      <alignment vertical="center" wrapText="1"/>
      <protection/>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2"/>
  <sheetViews>
    <sheetView zoomScale="80" zoomScaleNormal="80" zoomScalePageLayoutView="0" workbookViewId="0" topLeftCell="A1">
      <selection activeCell="G42" sqref="G42"/>
    </sheetView>
  </sheetViews>
  <sheetFormatPr defaultColWidth="8.8515625" defaultRowHeight="15"/>
  <cols>
    <col min="1" max="1" width="8.8515625" style="18" customWidth="1"/>
    <col min="2" max="2" width="29.7109375" style="18" customWidth="1"/>
    <col min="3" max="3" width="27.57421875" style="18" customWidth="1"/>
    <col min="4" max="4" width="26.140625" style="18" customWidth="1"/>
    <col min="5" max="5" width="31.28125" style="18" customWidth="1"/>
    <col min="6" max="6" width="25.7109375" style="18" customWidth="1"/>
    <col min="7" max="7" width="80.57421875" style="18" customWidth="1"/>
    <col min="8" max="8" width="12.7109375" style="18" customWidth="1"/>
    <col min="9" max="9" width="25.28125" style="18" customWidth="1"/>
    <col min="10" max="10" width="16.57421875" style="18" customWidth="1"/>
    <col min="11" max="11" width="38.8515625" style="18" customWidth="1"/>
    <col min="12" max="16384" width="8.8515625" style="18" customWidth="1"/>
  </cols>
  <sheetData>
    <row r="1" spans="2:11" s="8" customFormat="1" ht="56.25">
      <c r="B1" s="4" t="s">
        <v>91</v>
      </c>
      <c r="C1" s="5" t="s">
        <v>92</v>
      </c>
      <c r="D1" s="4" t="s">
        <v>93</v>
      </c>
      <c r="E1" s="6" t="s">
        <v>94</v>
      </c>
      <c r="F1" s="5" t="s">
        <v>95</v>
      </c>
      <c r="G1" s="5" t="s">
        <v>14</v>
      </c>
      <c r="H1" s="7" t="s">
        <v>96</v>
      </c>
      <c r="I1" s="5" t="s">
        <v>97</v>
      </c>
      <c r="J1" s="7" t="s">
        <v>98</v>
      </c>
      <c r="K1" s="7" t="s">
        <v>15</v>
      </c>
    </row>
    <row r="2" spans="2:11" s="8" customFormat="1" ht="337.5">
      <c r="B2" s="115" t="s">
        <v>99</v>
      </c>
      <c r="C2" s="134" t="s">
        <v>41</v>
      </c>
      <c r="D2" s="126" t="s">
        <v>100</v>
      </c>
      <c r="E2" s="125"/>
      <c r="F2" s="11" t="s">
        <v>101</v>
      </c>
      <c r="G2" s="11" t="s">
        <v>102</v>
      </c>
      <c r="H2" s="11"/>
      <c r="I2" s="12"/>
      <c r="J2" s="12"/>
      <c r="K2" s="115" t="s">
        <v>103</v>
      </c>
    </row>
    <row r="3" spans="2:11" s="8" customFormat="1" ht="75">
      <c r="B3" s="116"/>
      <c r="C3" s="134"/>
      <c r="D3" s="126"/>
      <c r="E3" s="125"/>
      <c r="F3" s="11" t="s">
        <v>63</v>
      </c>
      <c r="G3" s="11" t="s">
        <v>104</v>
      </c>
      <c r="H3" s="11"/>
      <c r="I3" s="12"/>
      <c r="J3" s="12"/>
      <c r="K3" s="116"/>
    </row>
    <row r="4" spans="2:11" s="8" customFormat="1" ht="206.25">
      <c r="B4" s="117"/>
      <c r="C4" s="134"/>
      <c r="D4" s="126"/>
      <c r="E4" s="125"/>
      <c r="F4" s="11" t="s">
        <v>64</v>
      </c>
      <c r="G4" s="11" t="s">
        <v>105</v>
      </c>
      <c r="H4" s="11"/>
      <c r="I4" s="12"/>
      <c r="J4" s="12"/>
      <c r="K4" s="117"/>
    </row>
    <row r="5" spans="2:11" s="8" customFormat="1" ht="56.25">
      <c r="B5" s="4" t="s">
        <v>91</v>
      </c>
      <c r="C5" s="5" t="s">
        <v>92</v>
      </c>
      <c r="D5" s="4" t="s">
        <v>93</v>
      </c>
      <c r="E5" s="6" t="s">
        <v>94</v>
      </c>
      <c r="F5" s="5" t="s">
        <v>95</v>
      </c>
      <c r="G5" s="5" t="s">
        <v>14</v>
      </c>
      <c r="H5" s="7" t="s">
        <v>96</v>
      </c>
      <c r="I5" s="5" t="s">
        <v>97</v>
      </c>
      <c r="J5" s="7" t="s">
        <v>98</v>
      </c>
      <c r="K5" s="7" t="s">
        <v>15</v>
      </c>
    </row>
    <row r="6" spans="2:11" s="8" customFormat="1" ht="206.25">
      <c r="B6" s="111" t="s">
        <v>16</v>
      </c>
      <c r="C6" s="119" t="s">
        <v>42</v>
      </c>
      <c r="D6" s="1" t="s">
        <v>17</v>
      </c>
      <c r="E6" s="10"/>
      <c r="F6" s="11" t="s">
        <v>65</v>
      </c>
      <c r="G6" s="11" t="s">
        <v>47</v>
      </c>
      <c r="H6" s="11"/>
      <c r="I6" s="12"/>
      <c r="J6" s="12"/>
      <c r="K6" s="115" t="s">
        <v>106</v>
      </c>
    </row>
    <row r="7" spans="2:11" s="8" customFormat="1" ht="75">
      <c r="B7" s="111"/>
      <c r="C7" s="120"/>
      <c r="D7" s="129" t="s">
        <v>18</v>
      </c>
      <c r="E7" s="131"/>
      <c r="F7" s="11" t="s">
        <v>107</v>
      </c>
      <c r="G7" s="11" t="s">
        <v>48</v>
      </c>
      <c r="H7" s="11"/>
      <c r="I7" s="12"/>
      <c r="J7" s="12"/>
      <c r="K7" s="116"/>
    </row>
    <row r="8" spans="2:11" s="8" customFormat="1" ht="75">
      <c r="B8" s="111"/>
      <c r="C8" s="120"/>
      <c r="D8" s="130"/>
      <c r="E8" s="132"/>
      <c r="F8" s="11" t="s">
        <v>66</v>
      </c>
      <c r="G8" s="11" t="s">
        <v>49</v>
      </c>
      <c r="H8" s="11"/>
      <c r="I8" s="12"/>
      <c r="J8" s="12"/>
      <c r="K8" s="116"/>
    </row>
    <row r="9" spans="2:11" s="8" customFormat="1" ht="112.5">
      <c r="B9" s="111"/>
      <c r="C9" s="120"/>
      <c r="D9" s="1" t="s">
        <v>19</v>
      </c>
      <c r="E9" s="10"/>
      <c r="F9" s="11" t="s">
        <v>67</v>
      </c>
      <c r="G9" s="11" t="s">
        <v>50</v>
      </c>
      <c r="H9" s="11"/>
      <c r="I9" s="12"/>
      <c r="J9" s="12"/>
      <c r="K9" s="116"/>
    </row>
    <row r="10" spans="2:11" s="8" customFormat="1" ht="75">
      <c r="B10" s="111"/>
      <c r="C10" s="120"/>
      <c r="D10" s="129" t="s">
        <v>20</v>
      </c>
      <c r="E10" s="131"/>
      <c r="F10" s="11" t="s">
        <v>68</v>
      </c>
      <c r="G10" s="11" t="s">
        <v>108</v>
      </c>
      <c r="H10" s="11"/>
      <c r="I10" s="12"/>
      <c r="J10" s="12"/>
      <c r="K10" s="116"/>
    </row>
    <row r="11" spans="2:11" s="8" customFormat="1" ht="262.5">
      <c r="B11" s="111"/>
      <c r="C11" s="120"/>
      <c r="D11" s="130"/>
      <c r="E11" s="132"/>
      <c r="F11" s="11" t="s">
        <v>69</v>
      </c>
      <c r="G11" s="11" t="s">
        <v>109</v>
      </c>
      <c r="H11" s="11"/>
      <c r="I11" s="12"/>
      <c r="J11" s="12"/>
      <c r="K11" s="116"/>
    </row>
    <row r="12" spans="2:11" s="8" customFormat="1" ht="225">
      <c r="B12" s="111"/>
      <c r="C12" s="120"/>
      <c r="D12" s="129" t="s">
        <v>21</v>
      </c>
      <c r="E12" s="131"/>
      <c r="F12" s="11" t="s">
        <v>70</v>
      </c>
      <c r="G12" s="126" t="s">
        <v>110</v>
      </c>
      <c r="H12" s="11"/>
      <c r="I12" s="12"/>
      <c r="J12" s="12"/>
      <c r="K12" s="116"/>
    </row>
    <row r="13" spans="2:11" s="8" customFormat="1" ht="356.25">
      <c r="B13" s="111"/>
      <c r="C13" s="120"/>
      <c r="D13" s="130"/>
      <c r="E13" s="132"/>
      <c r="F13" s="11" t="s">
        <v>71</v>
      </c>
      <c r="G13" s="126"/>
      <c r="H13" s="11"/>
      <c r="I13" s="12"/>
      <c r="J13" s="12"/>
      <c r="K13" s="116"/>
    </row>
    <row r="14" spans="2:11" s="8" customFormat="1" ht="150">
      <c r="B14" s="111"/>
      <c r="C14" s="120"/>
      <c r="D14" s="129" t="s">
        <v>22</v>
      </c>
      <c r="E14" s="10"/>
      <c r="F14" s="11" t="s">
        <v>72</v>
      </c>
      <c r="G14" s="126" t="s">
        <v>110</v>
      </c>
      <c r="H14" s="11"/>
      <c r="I14" s="12"/>
      <c r="J14" s="12"/>
      <c r="K14" s="116"/>
    </row>
    <row r="15" spans="2:11" s="8" customFormat="1" ht="187.5">
      <c r="B15" s="111"/>
      <c r="C15" s="135"/>
      <c r="D15" s="133"/>
      <c r="E15" s="14"/>
      <c r="F15" s="15" t="s">
        <v>73</v>
      </c>
      <c r="G15" s="126"/>
      <c r="H15" s="11"/>
      <c r="I15" s="11"/>
      <c r="J15" s="11"/>
      <c r="K15" s="117"/>
    </row>
    <row r="16" spans="2:11" s="8" customFormat="1" ht="75">
      <c r="B16" s="4" t="s">
        <v>91</v>
      </c>
      <c r="C16" s="5" t="s">
        <v>92</v>
      </c>
      <c r="D16" s="4" t="s">
        <v>93</v>
      </c>
      <c r="E16" s="6" t="s">
        <v>94</v>
      </c>
      <c r="F16" s="5" t="s">
        <v>95</v>
      </c>
      <c r="G16" s="5" t="s">
        <v>14</v>
      </c>
      <c r="H16" s="7" t="s">
        <v>96</v>
      </c>
      <c r="I16" s="5" t="s">
        <v>97</v>
      </c>
      <c r="J16" s="7" t="s">
        <v>98</v>
      </c>
      <c r="K16" s="7" t="s">
        <v>15</v>
      </c>
    </row>
    <row r="17" spans="2:11" s="8" customFormat="1" ht="168.75">
      <c r="B17" s="111" t="s">
        <v>111</v>
      </c>
      <c r="C17" s="119" t="s">
        <v>112</v>
      </c>
      <c r="D17" s="1" t="s">
        <v>113</v>
      </c>
      <c r="E17" s="10"/>
      <c r="F17" s="11" t="s">
        <v>114</v>
      </c>
      <c r="G17" s="1" t="s">
        <v>115</v>
      </c>
      <c r="H17" s="11"/>
      <c r="I17" s="11"/>
      <c r="J17" s="11"/>
      <c r="K17" s="115" t="s">
        <v>116</v>
      </c>
    </row>
    <row r="18" spans="2:11" s="8" customFormat="1" ht="243.75">
      <c r="B18" s="111"/>
      <c r="C18" s="120"/>
      <c r="D18" s="1" t="s">
        <v>23</v>
      </c>
      <c r="E18" s="10"/>
      <c r="F18" s="15" t="s">
        <v>117</v>
      </c>
      <c r="G18" s="1" t="s">
        <v>118</v>
      </c>
      <c r="H18" s="11"/>
      <c r="I18" s="11"/>
      <c r="J18" s="11"/>
      <c r="K18" s="116"/>
    </row>
    <row r="19" spans="2:11" s="8" customFormat="1" ht="131.25">
      <c r="B19" s="111"/>
      <c r="C19" s="120"/>
      <c r="D19" s="1" t="s">
        <v>24</v>
      </c>
      <c r="E19" s="10"/>
      <c r="F19" s="15" t="s">
        <v>75</v>
      </c>
      <c r="G19" s="1" t="s">
        <v>119</v>
      </c>
      <c r="H19" s="11"/>
      <c r="I19" s="11"/>
      <c r="J19" s="11"/>
      <c r="K19" s="116"/>
    </row>
    <row r="20" spans="2:11" s="8" customFormat="1" ht="393.75">
      <c r="B20" s="111"/>
      <c r="C20" s="120"/>
      <c r="D20" s="1" t="s">
        <v>25</v>
      </c>
      <c r="E20" s="10"/>
      <c r="F20" s="15" t="s">
        <v>76</v>
      </c>
      <c r="G20" s="1" t="s">
        <v>120</v>
      </c>
      <c r="H20" s="11"/>
      <c r="I20" s="11"/>
      <c r="J20" s="11"/>
      <c r="K20" s="116"/>
    </row>
    <row r="21" spans="2:11" s="8" customFormat="1" ht="281.25">
      <c r="B21" s="111"/>
      <c r="C21" s="120"/>
      <c r="D21" s="1" t="s">
        <v>121</v>
      </c>
      <c r="E21" s="10"/>
      <c r="F21" s="16" t="s">
        <v>122</v>
      </c>
      <c r="G21" s="11" t="s">
        <v>123</v>
      </c>
      <c r="H21" s="11"/>
      <c r="I21" s="11"/>
      <c r="J21" s="11"/>
      <c r="K21" s="116"/>
    </row>
    <row r="22" spans="2:11" s="8" customFormat="1" ht="409.5">
      <c r="B22" s="111"/>
      <c r="C22" s="120"/>
      <c r="D22" s="1" t="s">
        <v>27</v>
      </c>
      <c r="E22" s="10"/>
      <c r="F22" s="9" t="s">
        <v>78</v>
      </c>
      <c r="G22" s="1" t="s">
        <v>51</v>
      </c>
      <c r="H22" s="11"/>
      <c r="I22" s="11"/>
      <c r="J22" s="11"/>
      <c r="K22" s="116"/>
    </row>
    <row r="23" spans="2:11" s="8" customFormat="1" ht="56.25">
      <c r="B23" s="111"/>
      <c r="C23" s="120"/>
      <c r="D23" s="1" t="s">
        <v>28</v>
      </c>
      <c r="E23" s="10"/>
      <c r="F23" s="13" t="s">
        <v>79</v>
      </c>
      <c r="G23" s="11" t="s">
        <v>52</v>
      </c>
      <c r="H23" s="11"/>
      <c r="I23" s="11"/>
      <c r="J23" s="11"/>
      <c r="K23" s="116"/>
    </row>
    <row r="24" spans="2:11" s="8" customFormat="1" ht="206.25">
      <c r="B24" s="111"/>
      <c r="C24" s="121"/>
      <c r="D24" s="1" t="s">
        <v>29</v>
      </c>
      <c r="E24" s="10"/>
      <c r="F24" s="16" t="s">
        <v>122</v>
      </c>
      <c r="G24" s="11" t="s">
        <v>53</v>
      </c>
      <c r="H24" s="11"/>
      <c r="I24" s="11"/>
      <c r="J24" s="11"/>
      <c r="K24" s="117"/>
    </row>
    <row r="25" spans="2:11" s="8" customFormat="1" ht="225">
      <c r="B25" s="111"/>
      <c r="C25" s="122" t="s">
        <v>44</v>
      </c>
      <c r="D25" s="1" t="s">
        <v>30</v>
      </c>
      <c r="E25" s="125"/>
      <c r="F25" s="17" t="s">
        <v>81</v>
      </c>
      <c r="G25" s="11" t="s">
        <v>124</v>
      </c>
      <c r="H25" s="11"/>
      <c r="I25" s="11"/>
      <c r="J25" s="11"/>
      <c r="K25" s="115" t="s">
        <v>125</v>
      </c>
    </row>
    <row r="26" spans="2:11" s="8" customFormat="1" ht="56.25">
      <c r="B26" s="111"/>
      <c r="C26" s="123"/>
      <c r="D26" s="1" t="s">
        <v>126</v>
      </c>
      <c r="E26" s="125"/>
      <c r="F26" s="126" t="s">
        <v>127</v>
      </c>
      <c r="G26" s="128" t="s">
        <v>128</v>
      </c>
      <c r="H26" s="11"/>
      <c r="I26" s="11"/>
      <c r="J26" s="11"/>
      <c r="K26" s="116"/>
    </row>
    <row r="27" spans="2:11" s="8" customFormat="1" ht="18.75">
      <c r="B27" s="111"/>
      <c r="C27" s="123"/>
      <c r="D27" s="1" t="s">
        <v>129</v>
      </c>
      <c r="E27" s="125"/>
      <c r="F27" s="127"/>
      <c r="G27" s="127"/>
      <c r="H27" s="11"/>
      <c r="I27" s="11"/>
      <c r="J27" s="11"/>
      <c r="K27" s="116"/>
    </row>
    <row r="28" spans="2:11" s="8" customFormat="1" ht="18.75">
      <c r="B28" s="111"/>
      <c r="C28" s="123"/>
      <c r="D28" s="1" t="s">
        <v>130</v>
      </c>
      <c r="E28" s="125"/>
      <c r="F28" s="127"/>
      <c r="G28" s="128" t="s">
        <v>131</v>
      </c>
      <c r="H28" s="11"/>
      <c r="I28" s="11"/>
      <c r="J28" s="11"/>
      <c r="K28" s="116"/>
    </row>
    <row r="29" spans="2:11" s="8" customFormat="1" ht="112.5" customHeight="1">
      <c r="B29" s="111"/>
      <c r="C29" s="124"/>
      <c r="D29" s="12" t="s">
        <v>132</v>
      </c>
      <c r="E29" s="125"/>
      <c r="F29" s="127"/>
      <c r="G29" s="127"/>
      <c r="H29" s="11"/>
      <c r="I29" s="11"/>
      <c r="J29" s="11"/>
      <c r="K29" s="117"/>
    </row>
    <row r="30" spans="2:11" s="8" customFormat="1" ht="75">
      <c r="B30" s="4" t="s">
        <v>91</v>
      </c>
      <c r="C30" s="5" t="s">
        <v>92</v>
      </c>
      <c r="D30" s="4" t="s">
        <v>93</v>
      </c>
      <c r="E30" s="6" t="s">
        <v>94</v>
      </c>
      <c r="F30" s="5" t="s">
        <v>95</v>
      </c>
      <c r="G30" s="5" t="s">
        <v>14</v>
      </c>
      <c r="H30" s="7" t="s">
        <v>96</v>
      </c>
      <c r="I30" s="5" t="s">
        <v>97</v>
      </c>
      <c r="J30" s="7" t="s">
        <v>98</v>
      </c>
      <c r="K30" s="7" t="s">
        <v>15</v>
      </c>
    </row>
    <row r="31" spans="2:11" s="8" customFormat="1" ht="147" customHeight="1">
      <c r="B31" s="111" t="s">
        <v>16</v>
      </c>
      <c r="C31" s="112" t="s">
        <v>133</v>
      </c>
      <c r="D31" s="11" t="s">
        <v>31</v>
      </c>
      <c r="E31" s="10"/>
      <c r="F31" s="11" t="s">
        <v>82</v>
      </c>
      <c r="G31" s="11" t="s">
        <v>134</v>
      </c>
      <c r="H31" s="11"/>
      <c r="I31" s="11"/>
      <c r="J31" s="11"/>
      <c r="K31" s="115" t="s">
        <v>135</v>
      </c>
    </row>
    <row r="32" spans="2:11" s="8" customFormat="1" ht="93.75">
      <c r="B32" s="111"/>
      <c r="C32" s="113"/>
      <c r="D32" s="11" t="s">
        <v>136</v>
      </c>
      <c r="E32" s="10"/>
      <c r="F32" s="11" t="s">
        <v>137</v>
      </c>
      <c r="G32" s="11" t="s">
        <v>138</v>
      </c>
      <c r="H32" s="11"/>
      <c r="I32" s="11"/>
      <c r="J32" s="11"/>
      <c r="K32" s="116"/>
    </row>
    <row r="33" spans="2:11" s="8" customFormat="1" ht="206.25">
      <c r="B33" s="111"/>
      <c r="C33" s="113"/>
      <c r="D33" s="11" t="s">
        <v>139</v>
      </c>
      <c r="E33" s="10"/>
      <c r="F33" s="11" t="s">
        <v>83</v>
      </c>
      <c r="G33" s="11" t="s">
        <v>140</v>
      </c>
      <c r="H33" s="11"/>
      <c r="I33" s="11"/>
      <c r="J33" s="11"/>
      <c r="K33" s="116"/>
    </row>
    <row r="34" spans="2:11" s="8" customFormat="1" ht="225">
      <c r="B34" s="111"/>
      <c r="C34" s="113"/>
      <c r="D34" s="11" t="s">
        <v>33</v>
      </c>
      <c r="E34" s="10"/>
      <c r="F34" s="11" t="s">
        <v>84</v>
      </c>
      <c r="G34" s="11" t="s">
        <v>141</v>
      </c>
      <c r="H34" s="11"/>
      <c r="I34" s="11"/>
      <c r="J34" s="11"/>
      <c r="K34" s="116"/>
    </row>
    <row r="35" spans="2:11" s="8" customFormat="1" ht="318.75">
      <c r="B35" s="111"/>
      <c r="C35" s="113"/>
      <c r="D35" s="11" t="s">
        <v>142</v>
      </c>
      <c r="E35" s="10"/>
      <c r="F35" s="11" t="s">
        <v>82</v>
      </c>
      <c r="G35" s="11" t="s">
        <v>12</v>
      </c>
      <c r="H35" s="11"/>
      <c r="I35" s="11"/>
      <c r="J35" s="11"/>
      <c r="K35" s="116"/>
    </row>
    <row r="36" spans="2:11" s="8" customFormat="1" ht="150">
      <c r="B36" s="111"/>
      <c r="C36" s="113"/>
      <c r="D36" s="1" t="s">
        <v>35</v>
      </c>
      <c r="E36" s="10"/>
      <c r="F36" s="11" t="s">
        <v>143</v>
      </c>
      <c r="G36" s="11" t="s">
        <v>12</v>
      </c>
      <c r="H36" s="11"/>
      <c r="I36" s="11"/>
      <c r="J36" s="11"/>
      <c r="K36" s="116"/>
    </row>
    <row r="37" spans="2:11" s="8" customFormat="1" ht="112.5">
      <c r="B37" s="111"/>
      <c r="C37" s="113"/>
      <c r="D37" s="1" t="s">
        <v>36</v>
      </c>
      <c r="E37" s="10"/>
      <c r="F37" s="11" t="s">
        <v>86</v>
      </c>
      <c r="G37" s="11" t="s">
        <v>144</v>
      </c>
      <c r="H37" s="11"/>
      <c r="I37" s="11"/>
      <c r="J37" s="11"/>
      <c r="K37" s="116"/>
    </row>
    <row r="38" spans="2:11" s="8" customFormat="1" ht="75">
      <c r="B38" s="111"/>
      <c r="C38" s="114"/>
      <c r="D38" s="11" t="s">
        <v>37</v>
      </c>
      <c r="E38" s="10"/>
      <c r="F38" s="11" t="s">
        <v>145</v>
      </c>
      <c r="G38" s="11" t="s">
        <v>12</v>
      </c>
      <c r="H38" s="11"/>
      <c r="I38" s="11"/>
      <c r="J38" s="11"/>
      <c r="K38" s="117"/>
    </row>
    <row r="39" spans="2:11" s="8" customFormat="1" ht="75">
      <c r="B39" s="4" t="s">
        <v>91</v>
      </c>
      <c r="C39" s="5" t="s">
        <v>92</v>
      </c>
      <c r="D39" s="4" t="s">
        <v>93</v>
      </c>
      <c r="E39" s="6" t="s">
        <v>94</v>
      </c>
      <c r="F39" s="5" t="s">
        <v>95</v>
      </c>
      <c r="G39" s="5" t="s">
        <v>14</v>
      </c>
      <c r="H39" s="7" t="s">
        <v>96</v>
      </c>
      <c r="I39" s="5" t="s">
        <v>97</v>
      </c>
      <c r="J39" s="7" t="s">
        <v>98</v>
      </c>
      <c r="K39" s="7" t="s">
        <v>15</v>
      </c>
    </row>
    <row r="40" spans="2:11" s="8" customFormat="1" ht="131.25">
      <c r="B40" s="111" t="s">
        <v>16</v>
      </c>
      <c r="C40" s="118" t="s">
        <v>146</v>
      </c>
      <c r="D40" s="11" t="s">
        <v>147</v>
      </c>
      <c r="E40" s="10"/>
      <c r="F40" s="11" t="s">
        <v>148</v>
      </c>
      <c r="G40" s="11" t="s">
        <v>149</v>
      </c>
      <c r="H40" s="11"/>
      <c r="I40" s="11"/>
      <c r="J40" s="11"/>
      <c r="K40" s="115" t="s">
        <v>150</v>
      </c>
    </row>
    <row r="41" spans="2:11" s="8" customFormat="1" ht="281.25">
      <c r="B41" s="111"/>
      <c r="C41" s="118"/>
      <c r="D41" s="1" t="s">
        <v>38</v>
      </c>
      <c r="E41" s="10"/>
      <c r="F41" s="11" t="s">
        <v>151</v>
      </c>
      <c r="G41" s="11" t="s">
        <v>152</v>
      </c>
      <c r="H41" s="11"/>
      <c r="I41" s="12"/>
      <c r="J41" s="12"/>
      <c r="K41" s="116"/>
    </row>
    <row r="42" spans="2:11" s="8" customFormat="1" ht="112.5">
      <c r="B42" s="111"/>
      <c r="C42" s="118"/>
      <c r="D42" s="1" t="s">
        <v>39</v>
      </c>
      <c r="E42" s="10"/>
      <c r="F42" s="11" t="s">
        <v>153</v>
      </c>
      <c r="G42" s="11" t="s">
        <v>12</v>
      </c>
      <c r="H42" s="11"/>
      <c r="I42" s="12"/>
      <c r="J42" s="12"/>
      <c r="K42" s="117"/>
    </row>
  </sheetData>
  <sheetProtection/>
  <mergeCells count="32">
    <mergeCell ref="B2:B4"/>
    <mergeCell ref="C2:C4"/>
    <mergeCell ref="D2:D4"/>
    <mergeCell ref="E2:E4"/>
    <mergeCell ref="K2:K4"/>
    <mergeCell ref="B6:B15"/>
    <mergeCell ref="C6:C15"/>
    <mergeCell ref="K6:K15"/>
    <mergeCell ref="D7:D8"/>
    <mergeCell ref="E7:E8"/>
    <mergeCell ref="D10:D11"/>
    <mergeCell ref="E10:E11"/>
    <mergeCell ref="D12:D13"/>
    <mergeCell ref="E12:E13"/>
    <mergeCell ref="G12:G13"/>
    <mergeCell ref="D14:D15"/>
    <mergeCell ref="G14:G15"/>
    <mergeCell ref="B17:B29"/>
    <mergeCell ref="C17:C24"/>
    <mergeCell ref="K17:K24"/>
    <mergeCell ref="C25:C29"/>
    <mergeCell ref="E25:E29"/>
    <mergeCell ref="K25:K29"/>
    <mergeCell ref="F26:F29"/>
    <mergeCell ref="G26:G27"/>
    <mergeCell ref="G28:G29"/>
    <mergeCell ref="B31:B38"/>
    <mergeCell ref="C31:C38"/>
    <mergeCell ref="K31:K38"/>
    <mergeCell ref="B40:B42"/>
    <mergeCell ref="C40:C42"/>
    <mergeCell ref="K40:K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74"/>
  <sheetViews>
    <sheetView tabSelected="1" zoomScale="50" zoomScaleNormal="50" zoomScalePageLayoutView="0" workbookViewId="0" topLeftCell="A70">
      <selection activeCell="L73" sqref="L73"/>
    </sheetView>
  </sheetViews>
  <sheetFormatPr defaultColWidth="9.140625" defaultRowHeight="15"/>
  <cols>
    <col min="1" max="1" width="32.28125" style="69" customWidth="1"/>
    <col min="2" max="3" width="30.00390625" style="70" customWidth="1"/>
    <col min="4" max="4" width="30.00390625" style="71" customWidth="1"/>
    <col min="5" max="5" width="39.421875" style="72" customWidth="1"/>
    <col min="6" max="6" width="34.00390625" style="72" customWidth="1"/>
    <col min="7" max="7" width="28.57421875" style="72" customWidth="1"/>
    <col min="8" max="8" width="37.28125" style="73" customWidth="1"/>
    <col min="9" max="9" width="107.28125" style="25" customWidth="1"/>
    <col min="10" max="10" width="42.28125" style="25" customWidth="1"/>
    <col min="11" max="11" width="42.28125" style="69" customWidth="1"/>
    <col min="12" max="12" width="42.28125" style="73" customWidth="1"/>
    <col min="13" max="13" width="42.28125" style="25" customWidth="1"/>
    <col min="14" max="16384" width="9.140625" style="25" customWidth="1"/>
  </cols>
  <sheetData>
    <row r="1" spans="1:13" ht="75">
      <c r="A1" s="19" t="s">
        <v>155</v>
      </c>
      <c r="B1" s="19" t="s">
        <v>91</v>
      </c>
      <c r="C1" s="19" t="s">
        <v>92</v>
      </c>
      <c r="D1" s="20" t="s">
        <v>156</v>
      </c>
      <c r="E1" s="21" t="s">
        <v>157</v>
      </c>
      <c r="F1" s="21" t="s">
        <v>158</v>
      </c>
      <c r="G1" s="21" t="s">
        <v>230</v>
      </c>
      <c r="H1" s="22" t="s">
        <v>159</v>
      </c>
      <c r="I1" s="22" t="s">
        <v>0</v>
      </c>
      <c r="J1" s="23" t="s">
        <v>3</v>
      </c>
      <c r="K1" s="24" t="s">
        <v>160</v>
      </c>
      <c r="L1" s="23" t="s">
        <v>4</v>
      </c>
      <c r="M1" s="23" t="s">
        <v>5</v>
      </c>
    </row>
    <row r="2" spans="1:13" ht="150" customHeight="1">
      <c r="A2" s="26" t="s">
        <v>161</v>
      </c>
      <c r="B2" s="81" t="s">
        <v>6</v>
      </c>
      <c r="C2" s="79" t="s">
        <v>162</v>
      </c>
      <c r="D2" s="80" t="s">
        <v>163</v>
      </c>
      <c r="E2" s="87">
        <v>1</v>
      </c>
      <c r="F2" s="87">
        <v>2</v>
      </c>
      <c r="G2" s="88">
        <f>F2+E2</f>
        <v>3</v>
      </c>
      <c r="H2" s="89" t="s">
        <v>164</v>
      </c>
      <c r="I2" s="28" t="s">
        <v>232</v>
      </c>
      <c r="J2" s="101" t="s">
        <v>218</v>
      </c>
      <c r="K2" s="105" t="s">
        <v>219</v>
      </c>
      <c r="L2" s="29" t="s">
        <v>240</v>
      </c>
      <c r="M2" s="30"/>
    </row>
    <row r="3" spans="1:13" ht="114" customHeight="1">
      <c r="A3" s="154" t="s">
        <v>165</v>
      </c>
      <c r="B3" s="190" t="s">
        <v>6</v>
      </c>
      <c r="C3" s="115" t="s">
        <v>162</v>
      </c>
      <c r="D3" s="190" t="s">
        <v>166</v>
      </c>
      <c r="E3" s="255">
        <v>2</v>
      </c>
      <c r="F3" s="131">
        <v>1</v>
      </c>
      <c r="G3" s="251">
        <f>E3+F3</f>
        <v>3</v>
      </c>
      <c r="H3" s="184" t="s">
        <v>167</v>
      </c>
      <c r="I3" s="31" t="s">
        <v>168</v>
      </c>
      <c r="J3" s="83" t="s">
        <v>169</v>
      </c>
      <c r="K3" s="32" t="s">
        <v>219</v>
      </c>
      <c r="L3" s="29" t="s">
        <v>240</v>
      </c>
      <c r="M3" s="30"/>
    </row>
    <row r="4" spans="1:13" s="8" customFormat="1" ht="56.25">
      <c r="A4" s="155"/>
      <c r="B4" s="192"/>
      <c r="C4" s="117"/>
      <c r="D4" s="192"/>
      <c r="E4" s="256"/>
      <c r="F4" s="132"/>
      <c r="G4" s="252"/>
      <c r="H4" s="189"/>
      <c r="I4" s="31" t="s">
        <v>170</v>
      </c>
      <c r="J4" s="83" t="s">
        <v>169</v>
      </c>
      <c r="K4" s="32" t="s">
        <v>219</v>
      </c>
      <c r="L4" s="29" t="s">
        <v>240</v>
      </c>
      <c r="M4" s="30"/>
    </row>
    <row r="5" spans="1:13" ht="56.25">
      <c r="A5" s="253" t="s">
        <v>171</v>
      </c>
      <c r="B5" s="136" t="s">
        <v>6</v>
      </c>
      <c r="C5" s="136" t="s">
        <v>162</v>
      </c>
      <c r="D5" s="208" t="s">
        <v>172</v>
      </c>
      <c r="E5" s="169">
        <v>2</v>
      </c>
      <c r="F5" s="169">
        <v>2</v>
      </c>
      <c r="G5" s="172">
        <f>E5+F5</f>
        <v>4</v>
      </c>
      <c r="H5" s="164" t="s">
        <v>173</v>
      </c>
      <c r="I5" s="33" t="s">
        <v>174</v>
      </c>
      <c r="J5" s="83" t="s">
        <v>59</v>
      </c>
      <c r="K5" s="32" t="s">
        <v>219</v>
      </c>
      <c r="L5" s="138" t="s">
        <v>240</v>
      </c>
      <c r="M5" s="30"/>
    </row>
    <row r="6" spans="1:13" ht="75">
      <c r="A6" s="253"/>
      <c r="B6" s="157"/>
      <c r="C6" s="157"/>
      <c r="D6" s="209"/>
      <c r="E6" s="170"/>
      <c r="F6" s="170"/>
      <c r="G6" s="173"/>
      <c r="H6" s="254"/>
      <c r="I6" s="33" t="s">
        <v>229</v>
      </c>
      <c r="J6" s="83" t="s">
        <v>59</v>
      </c>
      <c r="K6" s="32" t="s">
        <v>219</v>
      </c>
      <c r="L6" s="248"/>
      <c r="M6" s="30"/>
    </row>
    <row r="7" spans="1:13" ht="56.25">
      <c r="A7" s="253"/>
      <c r="B7" s="157"/>
      <c r="C7" s="157"/>
      <c r="D7" s="209"/>
      <c r="E7" s="170"/>
      <c r="F7" s="170"/>
      <c r="G7" s="173"/>
      <c r="H7" s="254"/>
      <c r="I7" s="33" t="s">
        <v>175</v>
      </c>
      <c r="J7" s="83" t="s">
        <v>59</v>
      </c>
      <c r="K7" s="32" t="s">
        <v>219</v>
      </c>
      <c r="L7" s="139"/>
      <c r="M7" s="30"/>
    </row>
    <row r="8" spans="1:13" ht="77.25" customHeight="1">
      <c r="A8" s="253"/>
      <c r="B8" s="137"/>
      <c r="C8" s="137"/>
      <c r="D8" s="210"/>
      <c r="E8" s="171"/>
      <c r="F8" s="171"/>
      <c r="G8" s="174"/>
      <c r="H8" s="165"/>
      <c r="I8" s="33" t="s">
        <v>233</v>
      </c>
      <c r="J8" s="83" t="s">
        <v>59</v>
      </c>
      <c r="K8" s="32" t="s">
        <v>219</v>
      </c>
      <c r="L8" s="29" t="s">
        <v>240</v>
      </c>
      <c r="M8" s="30"/>
    </row>
    <row r="9" spans="1:13" ht="86.25" customHeight="1">
      <c r="A9" s="253"/>
      <c r="B9" s="136" t="s">
        <v>6</v>
      </c>
      <c r="C9" s="136" t="s">
        <v>162</v>
      </c>
      <c r="D9" s="208" t="s">
        <v>2</v>
      </c>
      <c r="E9" s="169">
        <v>1</v>
      </c>
      <c r="F9" s="169">
        <v>2</v>
      </c>
      <c r="G9" s="172">
        <v>3</v>
      </c>
      <c r="H9" s="164" t="s">
        <v>173</v>
      </c>
      <c r="I9" s="249" t="s">
        <v>176</v>
      </c>
      <c r="J9" s="218" t="s">
        <v>59</v>
      </c>
      <c r="K9" s="136" t="s">
        <v>219</v>
      </c>
      <c r="L9" s="138" t="s">
        <v>240</v>
      </c>
      <c r="M9" s="136"/>
    </row>
    <row r="10" spans="1:13" ht="88.5" customHeight="1">
      <c r="A10" s="253"/>
      <c r="B10" s="137"/>
      <c r="C10" s="137"/>
      <c r="D10" s="210"/>
      <c r="E10" s="171"/>
      <c r="F10" s="171"/>
      <c r="G10" s="174"/>
      <c r="H10" s="165"/>
      <c r="I10" s="250"/>
      <c r="J10" s="220"/>
      <c r="K10" s="137"/>
      <c r="L10" s="139"/>
      <c r="M10" s="137"/>
    </row>
    <row r="11" spans="1:13" ht="86.25" customHeight="1">
      <c r="A11" s="154" t="s">
        <v>165</v>
      </c>
      <c r="B11" s="136" t="s">
        <v>6</v>
      </c>
      <c r="C11" s="136" t="s">
        <v>177</v>
      </c>
      <c r="D11" s="218" t="s">
        <v>178</v>
      </c>
      <c r="E11" s="247">
        <v>1</v>
      </c>
      <c r="F11" s="247">
        <v>2</v>
      </c>
      <c r="G11" s="232">
        <v>3</v>
      </c>
      <c r="H11" s="233" t="s">
        <v>179</v>
      </c>
      <c r="I11" s="33" t="s">
        <v>180</v>
      </c>
      <c r="J11" s="83" t="s">
        <v>59</v>
      </c>
      <c r="K11" s="32" t="s">
        <v>219</v>
      </c>
      <c r="L11" s="29" t="s">
        <v>234</v>
      </c>
      <c r="M11" s="30"/>
    </row>
    <row r="12" spans="1:13" ht="86.25" customHeight="1">
      <c r="A12" s="155"/>
      <c r="B12" s="157"/>
      <c r="C12" s="157"/>
      <c r="D12" s="219"/>
      <c r="E12" s="247"/>
      <c r="F12" s="247"/>
      <c r="G12" s="232"/>
      <c r="H12" s="233"/>
      <c r="I12" s="33" t="s">
        <v>220</v>
      </c>
      <c r="J12" s="83" t="s">
        <v>59</v>
      </c>
      <c r="K12" s="32" t="s">
        <v>219</v>
      </c>
      <c r="L12" s="29" t="s">
        <v>234</v>
      </c>
      <c r="M12" s="30"/>
    </row>
    <row r="13" spans="1:13" ht="75.75" customHeight="1">
      <c r="A13" s="155"/>
      <c r="B13" s="157"/>
      <c r="C13" s="157"/>
      <c r="D13" s="219"/>
      <c r="E13" s="247"/>
      <c r="F13" s="247"/>
      <c r="G13" s="232"/>
      <c r="H13" s="233"/>
      <c r="I13" s="33" t="s">
        <v>217</v>
      </c>
      <c r="J13" s="83" t="s">
        <v>59</v>
      </c>
      <c r="K13" s="32" t="s">
        <v>219</v>
      </c>
      <c r="L13" s="29" t="s">
        <v>235</v>
      </c>
      <c r="M13" s="30"/>
    </row>
    <row r="14" spans="1:13" ht="210" customHeight="1">
      <c r="A14" s="38"/>
      <c r="B14" s="137"/>
      <c r="C14" s="137"/>
      <c r="D14" s="220"/>
      <c r="E14" s="37">
        <v>3</v>
      </c>
      <c r="F14" s="37">
        <v>3</v>
      </c>
      <c r="G14" s="39">
        <v>6</v>
      </c>
      <c r="H14" s="36" t="s">
        <v>181</v>
      </c>
      <c r="I14" s="40" t="s">
        <v>221</v>
      </c>
      <c r="J14" s="66" t="s">
        <v>236</v>
      </c>
      <c r="K14" s="41" t="s">
        <v>219</v>
      </c>
      <c r="L14" s="29" t="s">
        <v>240</v>
      </c>
      <c r="M14" s="75"/>
    </row>
    <row r="15" spans="1:13" s="8" customFormat="1" ht="69.75" customHeight="1">
      <c r="A15" s="216" t="s">
        <v>161</v>
      </c>
      <c r="B15" s="115" t="s">
        <v>7</v>
      </c>
      <c r="C15" s="115" t="s">
        <v>183</v>
      </c>
      <c r="D15" s="161" t="s">
        <v>8</v>
      </c>
      <c r="E15" s="239">
        <v>2</v>
      </c>
      <c r="F15" s="242">
        <v>2</v>
      </c>
      <c r="G15" s="234">
        <v>4</v>
      </c>
      <c r="H15" s="214" t="s">
        <v>237</v>
      </c>
      <c r="I15" s="40" t="s">
        <v>238</v>
      </c>
      <c r="J15" s="101" t="s">
        <v>222</v>
      </c>
      <c r="K15" s="62">
        <v>43281</v>
      </c>
      <c r="L15" s="42" t="s">
        <v>239</v>
      </c>
      <c r="M15" s="151"/>
    </row>
    <row r="16" spans="1:13" s="8" customFormat="1" ht="69.75" customHeight="1">
      <c r="A16" s="217"/>
      <c r="B16" s="116"/>
      <c r="C16" s="116"/>
      <c r="D16" s="162"/>
      <c r="E16" s="240"/>
      <c r="F16" s="243"/>
      <c r="G16" s="235"/>
      <c r="H16" s="221"/>
      <c r="I16" s="40" t="s">
        <v>223</v>
      </c>
      <c r="J16" s="101" t="s">
        <v>231</v>
      </c>
      <c r="K16" s="62">
        <v>43281</v>
      </c>
      <c r="L16" s="42" t="s">
        <v>240</v>
      </c>
      <c r="M16" s="152"/>
    </row>
    <row r="17" spans="1:13" s="8" customFormat="1" ht="69.75" customHeight="1">
      <c r="A17" s="217"/>
      <c r="B17" s="117"/>
      <c r="C17" s="117"/>
      <c r="D17" s="163"/>
      <c r="E17" s="241"/>
      <c r="F17" s="244"/>
      <c r="G17" s="236"/>
      <c r="H17" s="215"/>
      <c r="I17" s="31" t="s">
        <v>241</v>
      </c>
      <c r="J17" s="101" t="s">
        <v>222</v>
      </c>
      <c r="K17" s="62">
        <v>43281</v>
      </c>
      <c r="L17" s="42" t="s">
        <v>242</v>
      </c>
      <c r="M17" s="153"/>
    </row>
    <row r="18" spans="1:13" s="8" customFormat="1" ht="69.75" customHeight="1">
      <c r="A18" s="217"/>
      <c r="B18" s="205" t="s">
        <v>6</v>
      </c>
      <c r="C18" s="136" t="s">
        <v>162</v>
      </c>
      <c r="D18" s="245" t="s">
        <v>184</v>
      </c>
      <c r="E18" s="246">
        <v>2</v>
      </c>
      <c r="F18" s="246">
        <v>2</v>
      </c>
      <c r="G18" s="232">
        <v>4</v>
      </c>
      <c r="H18" s="237" t="s">
        <v>185</v>
      </c>
      <c r="I18" s="28" t="s">
        <v>186</v>
      </c>
      <c r="J18" s="83" t="s">
        <v>59</v>
      </c>
      <c r="K18" s="32" t="s">
        <v>219</v>
      </c>
      <c r="L18" s="42" t="s">
        <v>240</v>
      </c>
      <c r="M18" s="12"/>
    </row>
    <row r="19" spans="1:13" ht="96" customHeight="1">
      <c r="A19" s="217"/>
      <c r="B19" s="205"/>
      <c r="C19" s="157"/>
      <c r="D19" s="245"/>
      <c r="E19" s="246"/>
      <c r="F19" s="246"/>
      <c r="G19" s="232"/>
      <c r="H19" s="237"/>
      <c r="I19" s="28" t="s">
        <v>187</v>
      </c>
      <c r="J19" s="83" t="s">
        <v>59</v>
      </c>
      <c r="K19" s="32" t="s">
        <v>219</v>
      </c>
      <c r="L19" s="42" t="s">
        <v>240</v>
      </c>
      <c r="M19" s="30"/>
    </row>
    <row r="20" spans="1:13" ht="63.75" customHeight="1">
      <c r="A20" s="217"/>
      <c r="B20" s="205"/>
      <c r="C20" s="157"/>
      <c r="D20" s="245"/>
      <c r="E20" s="246"/>
      <c r="F20" s="246"/>
      <c r="G20" s="232"/>
      <c r="H20" s="237"/>
      <c r="I20" s="28" t="s">
        <v>188</v>
      </c>
      <c r="J20" s="83" t="s">
        <v>59</v>
      </c>
      <c r="K20" s="32" t="s">
        <v>219</v>
      </c>
      <c r="L20" s="42" t="s">
        <v>240</v>
      </c>
      <c r="M20" s="43"/>
    </row>
    <row r="21" spans="1:13" ht="66.75" customHeight="1">
      <c r="A21" s="217"/>
      <c r="B21" s="205"/>
      <c r="C21" s="137"/>
      <c r="D21" s="245"/>
      <c r="E21" s="246"/>
      <c r="F21" s="246"/>
      <c r="G21" s="232"/>
      <c r="H21" s="237"/>
      <c r="I21" s="28" t="s">
        <v>189</v>
      </c>
      <c r="J21" s="83" t="s">
        <v>190</v>
      </c>
      <c r="K21" s="32" t="s">
        <v>219</v>
      </c>
      <c r="L21" s="42" t="s">
        <v>240</v>
      </c>
      <c r="M21" s="28"/>
    </row>
    <row r="22" spans="1:13" ht="96.75" customHeight="1">
      <c r="A22" s="238"/>
      <c r="B22" s="34" t="s">
        <v>7</v>
      </c>
      <c r="C22" s="34" t="s">
        <v>183</v>
      </c>
      <c r="D22" s="44" t="s">
        <v>1</v>
      </c>
      <c r="E22" s="45">
        <v>1</v>
      </c>
      <c r="F22" s="45">
        <v>2</v>
      </c>
      <c r="G22" s="46">
        <v>3</v>
      </c>
      <c r="H22" s="35" t="s">
        <v>191</v>
      </c>
      <c r="I22" s="47" t="s">
        <v>224</v>
      </c>
      <c r="J22" s="103" t="s">
        <v>243</v>
      </c>
      <c r="K22" s="106">
        <v>43373</v>
      </c>
      <c r="L22" s="48" t="s">
        <v>234</v>
      </c>
      <c r="M22" s="30"/>
    </row>
    <row r="23" spans="1:13" ht="75">
      <c r="A23" s="226" t="s">
        <v>192</v>
      </c>
      <c r="B23" s="228" t="s">
        <v>6</v>
      </c>
      <c r="C23" s="27"/>
      <c r="D23" s="161" t="s">
        <v>193</v>
      </c>
      <c r="E23" s="229">
        <v>2</v>
      </c>
      <c r="F23" s="229">
        <v>2</v>
      </c>
      <c r="G23" s="224">
        <v>4</v>
      </c>
      <c r="H23" s="184" t="s">
        <v>194</v>
      </c>
      <c r="I23" s="31" t="s">
        <v>195</v>
      </c>
      <c r="J23" s="83" t="s">
        <v>59</v>
      </c>
      <c r="K23" s="32" t="s">
        <v>219</v>
      </c>
      <c r="L23" s="49" t="s">
        <v>244</v>
      </c>
      <c r="M23" s="43"/>
    </row>
    <row r="24" spans="1:13" ht="37.5">
      <c r="A24" s="227"/>
      <c r="B24" s="228"/>
      <c r="C24" s="50" t="s">
        <v>196</v>
      </c>
      <c r="D24" s="162"/>
      <c r="E24" s="229"/>
      <c r="F24" s="229"/>
      <c r="G24" s="230"/>
      <c r="H24" s="185"/>
      <c r="I24" s="31" t="s">
        <v>197</v>
      </c>
      <c r="J24" s="83" t="s">
        <v>59</v>
      </c>
      <c r="K24" s="32" t="s">
        <v>219</v>
      </c>
      <c r="L24" s="49" t="s">
        <v>244</v>
      </c>
      <c r="M24" s="43"/>
    </row>
    <row r="25" spans="1:13" ht="56.25">
      <c r="A25" s="227"/>
      <c r="B25" s="228"/>
      <c r="C25" s="51"/>
      <c r="D25" s="163"/>
      <c r="E25" s="229"/>
      <c r="F25" s="229"/>
      <c r="G25" s="231"/>
      <c r="H25" s="189"/>
      <c r="I25" s="31" t="s">
        <v>198</v>
      </c>
      <c r="J25" s="66" t="s">
        <v>199</v>
      </c>
      <c r="K25" s="32" t="s">
        <v>219</v>
      </c>
      <c r="L25" s="49" t="s">
        <v>239</v>
      </c>
      <c r="M25" s="43"/>
    </row>
    <row r="26" spans="1:13" s="55" customFormat="1" ht="83.25" customHeight="1">
      <c r="A26" s="154" t="s">
        <v>165</v>
      </c>
      <c r="B26" s="136" t="s">
        <v>6</v>
      </c>
      <c r="C26" s="136" t="s">
        <v>162</v>
      </c>
      <c r="D26" s="218" t="s">
        <v>200</v>
      </c>
      <c r="E26" s="223">
        <v>2</v>
      </c>
      <c r="F26" s="223">
        <v>2</v>
      </c>
      <c r="G26" s="224">
        <f>E26*F26</f>
        <v>4</v>
      </c>
      <c r="H26" s="214" t="s">
        <v>201</v>
      </c>
      <c r="I26" s="52" t="s">
        <v>202</v>
      </c>
      <c r="J26" s="82" t="s">
        <v>203</v>
      </c>
      <c r="K26" s="32" t="s">
        <v>219</v>
      </c>
      <c r="L26" s="54" t="s">
        <v>240</v>
      </c>
      <c r="M26" s="53"/>
    </row>
    <row r="27" spans="1:13" s="55" customFormat="1" ht="75" customHeight="1">
      <c r="A27" s="155"/>
      <c r="B27" s="137"/>
      <c r="C27" s="137"/>
      <c r="D27" s="222"/>
      <c r="E27" s="181"/>
      <c r="F27" s="181"/>
      <c r="G27" s="225"/>
      <c r="H27" s="215"/>
      <c r="I27" s="31" t="s">
        <v>204</v>
      </c>
      <c r="J27" s="82" t="s">
        <v>203</v>
      </c>
      <c r="K27" s="32" t="s">
        <v>219</v>
      </c>
      <c r="L27" s="54" t="s">
        <v>240</v>
      </c>
      <c r="M27" s="53"/>
    </row>
    <row r="28" spans="1:13" s="55" customFormat="1" ht="56.25">
      <c r="A28" s="216" t="s">
        <v>161</v>
      </c>
      <c r="B28" s="136" t="s">
        <v>6</v>
      </c>
      <c r="C28" s="136" t="s">
        <v>162</v>
      </c>
      <c r="D28" s="218" t="s">
        <v>9</v>
      </c>
      <c r="E28" s="169">
        <v>1</v>
      </c>
      <c r="F28" s="169">
        <v>2</v>
      </c>
      <c r="G28" s="172">
        <v>3</v>
      </c>
      <c r="H28" s="214" t="s">
        <v>205</v>
      </c>
      <c r="I28" s="52" t="s">
        <v>246</v>
      </c>
      <c r="J28" s="2" t="s">
        <v>245</v>
      </c>
      <c r="K28" s="32" t="s">
        <v>219</v>
      </c>
      <c r="L28" s="29" t="s">
        <v>240</v>
      </c>
      <c r="M28" s="57"/>
    </row>
    <row r="29" spans="1:13" ht="85.5" customHeight="1">
      <c r="A29" s="217"/>
      <c r="B29" s="157"/>
      <c r="C29" s="157"/>
      <c r="D29" s="219"/>
      <c r="E29" s="170"/>
      <c r="F29" s="170"/>
      <c r="G29" s="173"/>
      <c r="H29" s="221"/>
      <c r="I29" s="52" t="s">
        <v>206</v>
      </c>
      <c r="J29" s="83" t="s">
        <v>59</v>
      </c>
      <c r="K29" s="56" t="s">
        <v>219</v>
      </c>
      <c r="L29" s="29" t="s">
        <v>239</v>
      </c>
      <c r="M29" s="43"/>
    </row>
    <row r="30" spans="1:13" ht="49.5" customHeight="1">
      <c r="A30" s="217"/>
      <c r="B30" s="137"/>
      <c r="C30" s="137"/>
      <c r="D30" s="220"/>
      <c r="E30" s="171"/>
      <c r="F30" s="171"/>
      <c r="G30" s="174"/>
      <c r="H30" s="215"/>
      <c r="I30" s="31" t="s">
        <v>207</v>
      </c>
      <c r="J30" s="83" t="s">
        <v>59</v>
      </c>
      <c r="K30" s="58" t="s">
        <v>219</v>
      </c>
      <c r="L30" s="29" t="s">
        <v>239</v>
      </c>
      <c r="M30" s="86"/>
    </row>
    <row r="31" spans="1:13" ht="56.25" customHeight="1">
      <c r="A31" s="154" t="s">
        <v>165</v>
      </c>
      <c r="B31" s="136" t="s">
        <v>6</v>
      </c>
      <c r="C31" s="136" t="s">
        <v>177</v>
      </c>
      <c r="D31" s="208" t="s">
        <v>10</v>
      </c>
      <c r="E31" s="169">
        <v>3</v>
      </c>
      <c r="F31" s="169">
        <v>3</v>
      </c>
      <c r="G31" s="186">
        <v>6</v>
      </c>
      <c r="H31" s="204" t="s">
        <v>208</v>
      </c>
      <c r="I31" s="31" t="s">
        <v>209</v>
      </c>
      <c r="J31" s="83" t="s">
        <v>59</v>
      </c>
      <c r="K31" s="59" t="s">
        <v>219</v>
      </c>
      <c r="L31" s="60" t="s">
        <v>240</v>
      </c>
      <c r="M31" s="149"/>
    </row>
    <row r="32" spans="1:13" ht="54.75" customHeight="1">
      <c r="A32" s="155"/>
      <c r="B32" s="157"/>
      <c r="C32" s="157"/>
      <c r="D32" s="209"/>
      <c r="E32" s="170"/>
      <c r="F32" s="170"/>
      <c r="G32" s="187"/>
      <c r="H32" s="204"/>
      <c r="I32" s="31" t="s">
        <v>210</v>
      </c>
      <c r="J32" s="83" t="s">
        <v>59</v>
      </c>
      <c r="K32" s="59" t="s">
        <v>219</v>
      </c>
      <c r="L32" s="60" t="s">
        <v>235</v>
      </c>
      <c r="M32" s="144"/>
    </row>
    <row r="33" spans="1:13" ht="75">
      <c r="A33" s="155"/>
      <c r="B33" s="157"/>
      <c r="C33" s="157"/>
      <c r="D33" s="209"/>
      <c r="E33" s="170"/>
      <c r="F33" s="170"/>
      <c r="G33" s="187"/>
      <c r="H33" s="204"/>
      <c r="I33" s="31" t="s">
        <v>211</v>
      </c>
      <c r="J33" s="83" t="s">
        <v>59</v>
      </c>
      <c r="K33" s="59" t="s">
        <v>219</v>
      </c>
      <c r="L33" s="60" t="s">
        <v>240</v>
      </c>
      <c r="M33" s="144"/>
    </row>
    <row r="34" spans="1:13" ht="76.5" customHeight="1">
      <c r="A34" s="155"/>
      <c r="B34" s="137"/>
      <c r="C34" s="137"/>
      <c r="D34" s="210"/>
      <c r="E34" s="171"/>
      <c r="F34" s="171"/>
      <c r="G34" s="188"/>
      <c r="H34" s="204"/>
      <c r="I34" s="31" t="s">
        <v>212</v>
      </c>
      <c r="J34" s="83" t="s">
        <v>59</v>
      </c>
      <c r="K34" s="59" t="s">
        <v>219</v>
      </c>
      <c r="L34" s="29" t="s">
        <v>240</v>
      </c>
      <c r="M34" s="145"/>
    </row>
    <row r="35" spans="1:13" ht="75" customHeight="1">
      <c r="A35" s="155"/>
      <c r="B35" s="205" t="s">
        <v>6</v>
      </c>
      <c r="C35" s="136" t="s">
        <v>177</v>
      </c>
      <c r="D35" s="206" t="s">
        <v>11</v>
      </c>
      <c r="E35" s="203">
        <v>3</v>
      </c>
      <c r="F35" s="203">
        <v>2</v>
      </c>
      <c r="G35" s="207">
        <v>5</v>
      </c>
      <c r="H35" s="204" t="s">
        <v>213</v>
      </c>
      <c r="I35" s="140" t="s">
        <v>214</v>
      </c>
      <c r="J35" s="143" t="s">
        <v>225</v>
      </c>
      <c r="K35" s="143" t="s">
        <v>219</v>
      </c>
      <c r="L35" s="146" t="s">
        <v>235</v>
      </c>
      <c r="M35" s="143"/>
    </row>
    <row r="36" spans="1:13" ht="9" customHeight="1">
      <c r="A36" s="155"/>
      <c r="B36" s="205"/>
      <c r="C36" s="157"/>
      <c r="D36" s="206"/>
      <c r="E36" s="203"/>
      <c r="F36" s="203"/>
      <c r="G36" s="207"/>
      <c r="H36" s="204"/>
      <c r="I36" s="141"/>
      <c r="J36" s="144"/>
      <c r="K36" s="144"/>
      <c r="L36" s="147"/>
      <c r="M36" s="144"/>
    </row>
    <row r="37" spans="1:13" ht="75.75" customHeight="1">
      <c r="A37" s="155"/>
      <c r="B37" s="205"/>
      <c r="C37" s="157"/>
      <c r="D37" s="206"/>
      <c r="E37" s="203"/>
      <c r="F37" s="203"/>
      <c r="G37" s="207"/>
      <c r="H37" s="204"/>
      <c r="I37" s="141"/>
      <c r="J37" s="144"/>
      <c r="K37" s="144"/>
      <c r="L37" s="147"/>
      <c r="M37" s="144"/>
    </row>
    <row r="38" spans="1:13" ht="62.25" customHeight="1">
      <c r="A38" s="155"/>
      <c r="B38" s="205"/>
      <c r="C38" s="137"/>
      <c r="D38" s="206"/>
      <c r="E38" s="203"/>
      <c r="F38" s="203"/>
      <c r="G38" s="207"/>
      <c r="H38" s="204"/>
      <c r="I38" s="142"/>
      <c r="J38" s="145"/>
      <c r="K38" s="145"/>
      <c r="L38" s="148"/>
      <c r="M38" s="145"/>
    </row>
    <row r="39" spans="1:13" ht="87" customHeight="1">
      <c r="A39" s="155"/>
      <c r="B39" s="32"/>
      <c r="C39" s="32"/>
      <c r="D39" s="28"/>
      <c r="E39" s="3"/>
      <c r="F39" s="3"/>
      <c r="G39" s="61"/>
      <c r="H39" s="30"/>
      <c r="I39" s="30"/>
      <c r="J39" s="83"/>
      <c r="K39" s="84"/>
      <c r="L39" s="29"/>
      <c r="M39" s="30"/>
    </row>
    <row r="40" spans="1:13" ht="18.75">
      <c r="A40" s="155"/>
      <c r="B40" s="136"/>
      <c r="C40" s="150"/>
      <c r="D40" s="212"/>
      <c r="E40" s="169"/>
      <c r="F40" s="169"/>
      <c r="G40" s="172"/>
      <c r="H40" s="193"/>
      <c r="I40" s="75"/>
      <c r="J40" s="91"/>
      <c r="K40" s="84"/>
      <c r="L40" s="29"/>
      <c r="M40" s="150"/>
    </row>
    <row r="41" spans="1:13" ht="18.75">
      <c r="A41" s="156"/>
      <c r="B41" s="137"/>
      <c r="C41" s="211"/>
      <c r="D41" s="213"/>
      <c r="E41" s="171"/>
      <c r="F41" s="171"/>
      <c r="G41" s="174"/>
      <c r="H41" s="194"/>
      <c r="I41" s="75"/>
      <c r="J41" s="91"/>
      <c r="K41" s="84"/>
      <c r="L41" s="29"/>
      <c r="M41" s="137"/>
    </row>
    <row r="42" spans="1:13" ht="63.75" customHeight="1">
      <c r="A42" s="197" t="s">
        <v>192</v>
      </c>
      <c r="B42" s="166"/>
      <c r="C42" s="200"/>
      <c r="D42" s="201"/>
      <c r="E42" s="170"/>
      <c r="F42" s="170"/>
      <c r="G42" s="173"/>
      <c r="H42" s="193"/>
      <c r="I42" s="76"/>
      <c r="J42" s="92"/>
      <c r="K42" s="84"/>
      <c r="L42" s="63"/>
      <c r="M42" s="152"/>
    </row>
    <row r="43" spans="1:13" ht="18.75">
      <c r="A43" s="198"/>
      <c r="B43" s="166"/>
      <c r="C43" s="200"/>
      <c r="D43" s="202"/>
      <c r="E43" s="171"/>
      <c r="F43" s="171"/>
      <c r="G43" s="174"/>
      <c r="H43" s="194"/>
      <c r="I43" s="76"/>
      <c r="J43" s="92"/>
      <c r="K43" s="84"/>
      <c r="L43" s="63"/>
      <c r="M43" s="117"/>
    </row>
    <row r="44" spans="1:13" ht="108" customHeight="1">
      <c r="A44" s="198"/>
      <c r="B44" s="53"/>
      <c r="C44" s="175" t="s">
        <v>42</v>
      </c>
      <c r="D44" s="40"/>
      <c r="E44" s="98"/>
      <c r="F44" s="98"/>
      <c r="G44" s="99"/>
      <c r="H44" s="95"/>
      <c r="I44" s="76"/>
      <c r="J44" s="93"/>
      <c r="K44" s="84"/>
      <c r="L44" s="63"/>
      <c r="M44" s="151"/>
    </row>
    <row r="45" spans="1:13" ht="96" customHeight="1">
      <c r="A45" s="198"/>
      <c r="B45" s="64"/>
      <c r="C45" s="176"/>
      <c r="D45" s="195"/>
      <c r="E45" s="98"/>
      <c r="F45" s="98"/>
      <c r="G45" s="99"/>
      <c r="H45" s="75"/>
      <c r="I45" s="76"/>
      <c r="J45" s="93"/>
      <c r="K45" s="84"/>
      <c r="L45" s="63"/>
      <c r="M45" s="152"/>
    </row>
    <row r="46" spans="1:13" ht="78.75" customHeight="1">
      <c r="A46" s="198"/>
      <c r="B46" s="64"/>
      <c r="C46" s="176"/>
      <c r="D46" s="196"/>
      <c r="E46" s="98"/>
      <c r="F46" s="98"/>
      <c r="G46" s="99"/>
      <c r="H46" s="95"/>
      <c r="I46" s="76"/>
      <c r="J46" s="92"/>
      <c r="K46" s="84"/>
      <c r="L46" s="63"/>
      <c r="M46" s="152"/>
    </row>
    <row r="47" spans="1:13" ht="72.75" customHeight="1">
      <c r="A47" s="198"/>
      <c r="B47" s="64"/>
      <c r="C47" s="176"/>
      <c r="D47" s="190" t="s">
        <v>20</v>
      </c>
      <c r="E47" s="169">
        <v>2</v>
      </c>
      <c r="F47" s="169">
        <v>3</v>
      </c>
      <c r="G47" s="186">
        <v>5</v>
      </c>
      <c r="H47" s="75"/>
      <c r="I47" s="76"/>
      <c r="J47" s="92"/>
      <c r="K47" s="84"/>
      <c r="L47" s="63"/>
      <c r="M47" s="152"/>
    </row>
    <row r="48" spans="1:13" ht="75">
      <c r="A48" s="198"/>
      <c r="B48" s="64"/>
      <c r="C48" s="176"/>
      <c r="D48" s="191"/>
      <c r="E48" s="170">
        <v>1</v>
      </c>
      <c r="F48" s="170">
        <v>3</v>
      </c>
      <c r="G48" s="187">
        <v>4</v>
      </c>
      <c r="H48" s="164" t="s">
        <v>68</v>
      </c>
      <c r="I48" s="40" t="s">
        <v>247</v>
      </c>
      <c r="J48" s="1" t="s">
        <v>54</v>
      </c>
      <c r="K48" s="84" t="s">
        <v>219</v>
      </c>
      <c r="L48" s="107" t="s">
        <v>240</v>
      </c>
      <c r="M48" s="152"/>
    </row>
    <row r="49" spans="1:13" ht="88.5" customHeight="1">
      <c r="A49" s="198"/>
      <c r="B49" s="64"/>
      <c r="C49" s="176"/>
      <c r="D49" s="192"/>
      <c r="E49" s="171"/>
      <c r="F49" s="171"/>
      <c r="G49" s="188"/>
      <c r="H49" s="165" t="s">
        <v>69</v>
      </c>
      <c r="I49" s="40" t="s">
        <v>248</v>
      </c>
      <c r="J49" s="1" t="s">
        <v>55</v>
      </c>
      <c r="K49" s="84" t="s">
        <v>219</v>
      </c>
      <c r="L49" s="107" t="s">
        <v>240</v>
      </c>
      <c r="M49" s="152"/>
    </row>
    <row r="50" spans="1:13" ht="18" customHeight="1">
      <c r="A50" s="198"/>
      <c r="B50" s="64"/>
      <c r="C50" s="176"/>
      <c r="D50" s="184" t="s">
        <v>21</v>
      </c>
      <c r="E50" s="169">
        <v>1</v>
      </c>
      <c r="F50" s="169">
        <v>3</v>
      </c>
      <c r="G50" s="172">
        <v>4</v>
      </c>
      <c r="H50" s="164" t="s">
        <v>70</v>
      </c>
      <c r="I50" s="178" t="s">
        <v>249</v>
      </c>
      <c r="J50" s="129" t="s">
        <v>55</v>
      </c>
      <c r="K50" s="180" t="s">
        <v>219</v>
      </c>
      <c r="L50" s="182" t="s">
        <v>240</v>
      </c>
      <c r="M50" s="152"/>
    </row>
    <row r="51" spans="1:13" ht="174" customHeight="1">
      <c r="A51" s="198"/>
      <c r="B51" s="64"/>
      <c r="C51" s="176"/>
      <c r="D51" s="189"/>
      <c r="E51" s="170"/>
      <c r="F51" s="170"/>
      <c r="G51" s="173"/>
      <c r="H51" s="165" t="s">
        <v>71</v>
      </c>
      <c r="I51" s="178"/>
      <c r="J51" s="179"/>
      <c r="K51" s="181"/>
      <c r="L51" s="183"/>
      <c r="M51" s="152"/>
    </row>
    <row r="52" spans="1:13" ht="64.5" customHeight="1">
      <c r="A52" s="198"/>
      <c r="B52" s="64"/>
      <c r="C52" s="176"/>
      <c r="D52" s="184" t="s">
        <v>22</v>
      </c>
      <c r="E52" s="170"/>
      <c r="F52" s="170"/>
      <c r="G52" s="173"/>
      <c r="H52" s="164" t="s">
        <v>72</v>
      </c>
      <c r="I52" s="178" t="s">
        <v>250</v>
      </c>
      <c r="J52" s="129" t="s">
        <v>55</v>
      </c>
      <c r="K52" s="115" t="s">
        <v>219</v>
      </c>
      <c r="L52" s="182" t="s">
        <v>240</v>
      </c>
      <c r="M52" s="152"/>
    </row>
    <row r="53" spans="1:13" ht="96.75" customHeight="1">
      <c r="A53" s="198"/>
      <c r="B53" s="65"/>
      <c r="C53" s="177"/>
      <c r="D53" s="185"/>
      <c r="E53" s="171"/>
      <c r="F53" s="171"/>
      <c r="G53" s="174"/>
      <c r="H53" s="165" t="s">
        <v>73</v>
      </c>
      <c r="I53" s="178"/>
      <c r="J53" s="130"/>
      <c r="K53" s="117"/>
      <c r="L53" s="183"/>
      <c r="M53" s="152"/>
    </row>
    <row r="54" spans="1:13" ht="124.5" customHeight="1">
      <c r="A54" s="198"/>
      <c r="B54" s="64"/>
      <c r="C54" s="175" t="s">
        <v>43</v>
      </c>
      <c r="D54" s="66" t="s">
        <v>23</v>
      </c>
      <c r="E54" s="3">
        <v>1</v>
      </c>
      <c r="F54" s="3">
        <v>2</v>
      </c>
      <c r="G54" s="96">
        <v>3</v>
      </c>
      <c r="H54" s="30" t="s">
        <v>74</v>
      </c>
      <c r="I54" s="66" t="s">
        <v>251</v>
      </c>
      <c r="J54" s="1" t="s">
        <v>56</v>
      </c>
      <c r="K54" s="13" t="s">
        <v>219</v>
      </c>
      <c r="L54" s="182" t="s">
        <v>240</v>
      </c>
      <c r="M54" s="152"/>
    </row>
    <row r="55" spans="1:13" ht="138" customHeight="1">
      <c r="A55" s="198"/>
      <c r="B55" s="64"/>
      <c r="C55" s="176"/>
      <c r="D55" s="66" t="s">
        <v>24</v>
      </c>
      <c r="E55" s="169">
        <v>1</v>
      </c>
      <c r="F55" s="169">
        <v>3</v>
      </c>
      <c r="G55" s="172">
        <v>4</v>
      </c>
      <c r="H55" s="164" t="s">
        <v>75</v>
      </c>
      <c r="I55" s="66" t="s">
        <v>252</v>
      </c>
      <c r="J55" s="1" t="s">
        <v>13</v>
      </c>
      <c r="K55" s="62" t="s">
        <v>219</v>
      </c>
      <c r="L55" s="183"/>
      <c r="M55" s="152"/>
    </row>
    <row r="56" spans="1:13" ht="168.75">
      <c r="A56" s="198"/>
      <c r="B56" s="64"/>
      <c r="C56" s="176"/>
      <c r="D56" s="66" t="s">
        <v>25</v>
      </c>
      <c r="E56" s="170">
        <v>1</v>
      </c>
      <c r="F56" s="170">
        <v>3</v>
      </c>
      <c r="G56" s="173">
        <v>4</v>
      </c>
      <c r="H56" s="165" t="s">
        <v>76</v>
      </c>
      <c r="I56" s="66" t="s">
        <v>253</v>
      </c>
      <c r="J56" s="1" t="s">
        <v>57</v>
      </c>
      <c r="K56" s="62" t="s">
        <v>219</v>
      </c>
      <c r="L56" s="182" t="s">
        <v>240</v>
      </c>
      <c r="M56" s="152"/>
    </row>
    <row r="57" spans="1:13" ht="168.75">
      <c r="A57" s="198"/>
      <c r="B57" s="64"/>
      <c r="C57" s="177"/>
      <c r="D57" s="66" t="s">
        <v>26</v>
      </c>
      <c r="E57" s="171">
        <v>1</v>
      </c>
      <c r="F57" s="171">
        <v>3</v>
      </c>
      <c r="G57" s="174">
        <v>4</v>
      </c>
      <c r="H57" s="164" t="s">
        <v>77</v>
      </c>
      <c r="I57" s="40" t="s">
        <v>254</v>
      </c>
      <c r="J57" s="1" t="s">
        <v>58</v>
      </c>
      <c r="K57" s="32" t="s">
        <v>219</v>
      </c>
      <c r="L57" s="183"/>
      <c r="M57" s="152"/>
    </row>
    <row r="58" spans="1:13" ht="306" customHeight="1">
      <c r="A58" s="198"/>
      <c r="B58" s="64"/>
      <c r="C58" s="77"/>
      <c r="D58" s="66" t="s">
        <v>27</v>
      </c>
      <c r="E58" s="169"/>
      <c r="F58" s="169"/>
      <c r="G58" s="172"/>
      <c r="H58" s="165" t="s">
        <v>78</v>
      </c>
      <c r="I58" s="66" t="s">
        <v>51</v>
      </c>
      <c r="J58" s="92"/>
      <c r="K58" s="13"/>
      <c r="L58" s="182" t="s">
        <v>240</v>
      </c>
      <c r="M58" s="152"/>
    </row>
    <row r="59" spans="1:13" ht="36" customHeight="1">
      <c r="A59" s="198"/>
      <c r="B59" s="64"/>
      <c r="C59" s="77"/>
      <c r="D59" s="66" t="s">
        <v>28</v>
      </c>
      <c r="E59" s="170"/>
      <c r="F59" s="170"/>
      <c r="G59" s="173"/>
      <c r="H59" s="164" t="s">
        <v>79</v>
      </c>
      <c r="I59" s="40" t="s">
        <v>52</v>
      </c>
      <c r="J59" s="92"/>
      <c r="K59" s="13"/>
      <c r="L59" s="183"/>
      <c r="M59" s="152"/>
    </row>
    <row r="60" spans="1:13" ht="90" customHeight="1">
      <c r="A60" s="198"/>
      <c r="B60" s="64"/>
      <c r="C60" s="78"/>
      <c r="D60" s="66" t="s">
        <v>29</v>
      </c>
      <c r="E60" s="171"/>
      <c r="F60" s="171"/>
      <c r="G60" s="174"/>
      <c r="H60" s="165" t="s">
        <v>80</v>
      </c>
      <c r="I60" s="40" t="s">
        <v>53</v>
      </c>
      <c r="J60" s="92"/>
      <c r="K60" s="13"/>
      <c r="L60" s="182" t="s">
        <v>240</v>
      </c>
      <c r="M60" s="152"/>
    </row>
    <row r="61" spans="1:13" ht="138" customHeight="1">
      <c r="A61" s="198"/>
      <c r="B61" s="64"/>
      <c r="C61" s="108" t="s">
        <v>44</v>
      </c>
      <c r="D61" s="66" t="s">
        <v>30</v>
      </c>
      <c r="E61" s="97">
        <v>1</v>
      </c>
      <c r="F61" s="3">
        <v>3</v>
      </c>
      <c r="G61" s="100">
        <v>4</v>
      </c>
      <c r="H61" s="109" t="s">
        <v>81</v>
      </c>
      <c r="I61" s="40" t="s">
        <v>255</v>
      </c>
      <c r="J61" s="1" t="s">
        <v>226</v>
      </c>
      <c r="K61" s="62" t="s">
        <v>219</v>
      </c>
      <c r="L61" s="183"/>
      <c r="M61" s="152"/>
    </row>
    <row r="62" spans="1:13" ht="90" customHeight="1">
      <c r="A62" s="198"/>
      <c r="B62" s="166"/>
      <c r="C62" s="158" t="s">
        <v>45</v>
      </c>
      <c r="D62" s="40" t="s">
        <v>31</v>
      </c>
      <c r="E62" s="3">
        <v>1</v>
      </c>
      <c r="F62" s="3">
        <v>3</v>
      </c>
      <c r="G62" s="96">
        <v>4</v>
      </c>
      <c r="H62" s="30" t="s">
        <v>82</v>
      </c>
      <c r="I62" s="40" t="s">
        <v>256</v>
      </c>
      <c r="J62" s="1" t="s">
        <v>59</v>
      </c>
      <c r="K62" s="62" t="s">
        <v>219</v>
      </c>
      <c r="L62" s="107" t="s">
        <v>240</v>
      </c>
      <c r="M62" s="152"/>
    </row>
    <row r="63" spans="1:13" ht="112.5">
      <c r="A63" s="198"/>
      <c r="B63" s="166"/>
      <c r="C63" s="159"/>
      <c r="D63" s="40" t="s">
        <v>32</v>
      </c>
      <c r="E63" s="169">
        <v>1</v>
      </c>
      <c r="F63" s="169">
        <v>3</v>
      </c>
      <c r="G63" s="172">
        <v>4</v>
      </c>
      <c r="H63" s="164" t="s">
        <v>83</v>
      </c>
      <c r="I63" s="40" t="s">
        <v>257</v>
      </c>
      <c r="J63" s="1" t="s">
        <v>59</v>
      </c>
      <c r="K63" s="62" t="s">
        <v>219</v>
      </c>
      <c r="L63" s="66" t="s">
        <v>154</v>
      </c>
      <c r="M63" s="152"/>
    </row>
    <row r="64" spans="1:13" ht="112.5">
      <c r="A64" s="198"/>
      <c r="B64" s="166"/>
      <c r="C64" s="159"/>
      <c r="D64" s="40" t="s">
        <v>33</v>
      </c>
      <c r="E64" s="170"/>
      <c r="F64" s="170"/>
      <c r="G64" s="173"/>
      <c r="H64" s="165" t="s">
        <v>84</v>
      </c>
      <c r="I64" s="40" t="s">
        <v>258</v>
      </c>
      <c r="J64" s="1" t="s">
        <v>60</v>
      </c>
      <c r="K64" s="62" t="s">
        <v>219</v>
      </c>
      <c r="L64" s="107" t="s">
        <v>240</v>
      </c>
      <c r="M64" s="152"/>
    </row>
    <row r="65" spans="1:13" ht="102.75" customHeight="1">
      <c r="A65" s="198"/>
      <c r="B65" s="166"/>
      <c r="C65" s="159"/>
      <c r="D65" s="102" t="s">
        <v>34</v>
      </c>
      <c r="E65" s="170"/>
      <c r="F65" s="170"/>
      <c r="G65" s="173"/>
      <c r="H65" s="164" t="s">
        <v>82</v>
      </c>
      <c r="I65" s="40" t="s">
        <v>259</v>
      </c>
      <c r="J65" s="1" t="s">
        <v>55</v>
      </c>
      <c r="K65" s="62" t="s">
        <v>219</v>
      </c>
      <c r="L65" s="107" t="s">
        <v>240</v>
      </c>
      <c r="M65" s="152"/>
    </row>
    <row r="66" spans="1:13" ht="69.75" customHeight="1">
      <c r="A66" s="198"/>
      <c r="B66" s="166"/>
      <c r="C66" s="159"/>
      <c r="D66" s="66" t="s">
        <v>35</v>
      </c>
      <c r="E66" s="171"/>
      <c r="F66" s="171"/>
      <c r="G66" s="174"/>
      <c r="H66" s="165" t="s">
        <v>85</v>
      </c>
      <c r="I66" s="40" t="s">
        <v>260</v>
      </c>
      <c r="J66" s="1" t="s">
        <v>55</v>
      </c>
      <c r="K66" s="62" t="s">
        <v>219</v>
      </c>
      <c r="L66" s="107" t="s">
        <v>240</v>
      </c>
      <c r="M66" s="152"/>
    </row>
    <row r="67" spans="1:13" ht="76.5" customHeight="1">
      <c r="A67" s="198"/>
      <c r="B67" s="166"/>
      <c r="C67" s="159"/>
      <c r="D67" s="66" t="s">
        <v>36</v>
      </c>
      <c r="E67" s="169">
        <v>1</v>
      </c>
      <c r="F67" s="169">
        <v>2</v>
      </c>
      <c r="G67" s="172">
        <v>3</v>
      </c>
      <c r="H67" s="164" t="s">
        <v>86</v>
      </c>
      <c r="I67" s="40" t="s">
        <v>261</v>
      </c>
      <c r="J67" s="1" t="s">
        <v>61</v>
      </c>
      <c r="K67" s="84" t="s">
        <v>219</v>
      </c>
      <c r="L67" s="107" t="s">
        <v>240</v>
      </c>
      <c r="M67" s="152"/>
    </row>
    <row r="68" spans="1:13" ht="126" customHeight="1">
      <c r="A68" s="198"/>
      <c r="B68" s="166"/>
      <c r="C68" s="160"/>
      <c r="D68" s="40" t="s">
        <v>37</v>
      </c>
      <c r="E68" s="171"/>
      <c r="F68" s="171"/>
      <c r="G68" s="174"/>
      <c r="H68" s="165" t="s">
        <v>87</v>
      </c>
      <c r="I68" s="40" t="s">
        <v>262</v>
      </c>
      <c r="J68" s="1" t="s">
        <v>59</v>
      </c>
      <c r="K68" s="84" t="s">
        <v>219</v>
      </c>
      <c r="L68" s="54" t="s">
        <v>240</v>
      </c>
      <c r="M68" s="152"/>
    </row>
    <row r="69" spans="1:13" ht="237.75" customHeight="1">
      <c r="A69" s="198"/>
      <c r="B69" s="166"/>
      <c r="C69" s="167" t="s">
        <v>46</v>
      </c>
      <c r="D69" s="66" t="s">
        <v>38</v>
      </c>
      <c r="E69" s="203">
        <v>2</v>
      </c>
      <c r="F69" s="203">
        <v>2</v>
      </c>
      <c r="G69" s="168">
        <v>4</v>
      </c>
      <c r="H69" s="104" t="s">
        <v>151</v>
      </c>
      <c r="I69" s="40" t="s">
        <v>263</v>
      </c>
      <c r="J69" s="110" t="s">
        <v>59</v>
      </c>
      <c r="K69" s="84" t="s">
        <v>219</v>
      </c>
      <c r="L69" s="54" t="s">
        <v>240</v>
      </c>
      <c r="M69" s="153"/>
    </row>
    <row r="70" spans="1:13" ht="192" customHeight="1">
      <c r="A70" s="199"/>
      <c r="B70" s="166"/>
      <c r="C70" s="167"/>
      <c r="D70" s="66" t="s">
        <v>39</v>
      </c>
      <c r="E70" s="203">
        <v>2</v>
      </c>
      <c r="F70" s="203">
        <v>2</v>
      </c>
      <c r="G70" s="168">
        <f>2+2</f>
        <v>4</v>
      </c>
      <c r="H70" s="36" t="s">
        <v>87</v>
      </c>
      <c r="I70" s="40" t="s">
        <v>215</v>
      </c>
      <c r="J70" s="1" t="s">
        <v>59</v>
      </c>
      <c r="K70" s="84" t="s">
        <v>219</v>
      </c>
      <c r="L70" s="54" t="s">
        <v>240</v>
      </c>
      <c r="M70" s="74" t="s">
        <v>216</v>
      </c>
    </row>
    <row r="71" spans="1:13" ht="129" customHeight="1">
      <c r="A71" s="154" t="s">
        <v>165</v>
      </c>
      <c r="B71" s="136" t="s">
        <v>6</v>
      </c>
      <c r="C71" s="158" t="s">
        <v>162</v>
      </c>
      <c r="D71" s="161" t="s">
        <v>40</v>
      </c>
      <c r="E71" s="3">
        <v>2</v>
      </c>
      <c r="F71" s="3">
        <v>2</v>
      </c>
      <c r="G71" s="85">
        <v>4</v>
      </c>
      <c r="H71" s="30" t="s">
        <v>88</v>
      </c>
      <c r="I71" s="40" t="s">
        <v>264</v>
      </c>
      <c r="J71" s="66" t="s">
        <v>227</v>
      </c>
      <c r="K71" s="90" t="s">
        <v>265</v>
      </c>
      <c r="L71" s="54" t="s">
        <v>240</v>
      </c>
      <c r="M71" s="68"/>
    </row>
    <row r="72" spans="1:13" ht="211.5" customHeight="1">
      <c r="A72" s="155"/>
      <c r="B72" s="157"/>
      <c r="C72" s="159"/>
      <c r="D72" s="162"/>
      <c r="E72" s="3">
        <v>2</v>
      </c>
      <c r="F72" s="3">
        <v>2</v>
      </c>
      <c r="G72" s="85">
        <v>4</v>
      </c>
      <c r="H72" s="30" t="s">
        <v>89</v>
      </c>
      <c r="I72" s="40" t="s">
        <v>266</v>
      </c>
      <c r="J72" s="66" t="s">
        <v>228</v>
      </c>
      <c r="K72" s="67"/>
      <c r="L72" s="54" t="s">
        <v>240</v>
      </c>
      <c r="M72" s="68"/>
    </row>
    <row r="73" spans="1:13" ht="189" customHeight="1">
      <c r="A73" s="156"/>
      <c r="B73" s="137"/>
      <c r="C73" s="160"/>
      <c r="D73" s="163"/>
      <c r="E73" s="3">
        <v>2</v>
      </c>
      <c r="F73" s="3">
        <v>2</v>
      </c>
      <c r="G73" s="85">
        <v>4</v>
      </c>
      <c r="H73" s="36" t="s">
        <v>90</v>
      </c>
      <c r="I73" s="40" t="s">
        <v>182</v>
      </c>
      <c r="J73" s="66" t="s">
        <v>62</v>
      </c>
      <c r="K73" s="41"/>
      <c r="L73" s="54" t="s">
        <v>240</v>
      </c>
      <c r="M73" s="68"/>
    </row>
    <row r="74" ht="18.75">
      <c r="J74" s="94"/>
    </row>
  </sheetData>
  <sheetProtection/>
  <autoFilter ref="A1:M73"/>
  <mergeCells count="171">
    <mergeCell ref="A3:A4"/>
    <mergeCell ref="B3:B4"/>
    <mergeCell ref="C3:C4"/>
    <mergeCell ref="D3:D4"/>
    <mergeCell ref="E3:E4"/>
    <mergeCell ref="F3:F4"/>
    <mergeCell ref="G3:G4"/>
    <mergeCell ref="H3:H4"/>
    <mergeCell ref="A5:A10"/>
    <mergeCell ref="B5:B8"/>
    <mergeCell ref="C5:C8"/>
    <mergeCell ref="D5:D8"/>
    <mergeCell ref="E5:E8"/>
    <mergeCell ref="F5:F8"/>
    <mergeCell ref="G5:G8"/>
    <mergeCell ref="H5:H8"/>
    <mergeCell ref="L5:L7"/>
    <mergeCell ref="B9:B10"/>
    <mergeCell ref="C9:C10"/>
    <mergeCell ref="D9:D10"/>
    <mergeCell ref="E9:E10"/>
    <mergeCell ref="F9:F10"/>
    <mergeCell ref="G9:G10"/>
    <mergeCell ref="H9:H10"/>
    <mergeCell ref="I9:I10"/>
    <mergeCell ref="J9:J10"/>
    <mergeCell ref="A11:A13"/>
    <mergeCell ref="B11:B14"/>
    <mergeCell ref="C11:C14"/>
    <mergeCell ref="D11:D14"/>
    <mergeCell ref="E11:E13"/>
    <mergeCell ref="F11:F13"/>
    <mergeCell ref="A15:A22"/>
    <mergeCell ref="B15:B17"/>
    <mergeCell ref="C15:C17"/>
    <mergeCell ref="D15:D17"/>
    <mergeCell ref="E15:E17"/>
    <mergeCell ref="F15:F17"/>
    <mergeCell ref="D18:D21"/>
    <mergeCell ref="E18:E21"/>
    <mergeCell ref="F18:F21"/>
    <mergeCell ref="G18:G21"/>
    <mergeCell ref="G11:G13"/>
    <mergeCell ref="H11:H13"/>
    <mergeCell ref="G15:G17"/>
    <mergeCell ref="H15:H17"/>
    <mergeCell ref="H18:H21"/>
    <mergeCell ref="A23:A25"/>
    <mergeCell ref="B23:B25"/>
    <mergeCell ref="D23:D25"/>
    <mergeCell ref="E23:E25"/>
    <mergeCell ref="F23:F25"/>
    <mergeCell ref="G23:G25"/>
    <mergeCell ref="H23:H25"/>
    <mergeCell ref="B18:B21"/>
    <mergeCell ref="C18:C21"/>
    <mergeCell ref="A26:A27"/>
    <mergeCell ref="B26:B27"/>
    <mergeCell ref="C26:C27"/>
    <mergeCell ref="D26:D27"/>
    <mergeCell ref="E26:E27"/>
    <mergeCell ref="F26:F27"/>
    <mergeCell ref="G26:G27"/>
    <mergeCell ref="H26:H27"/>
    <mergeCell ref="A28:A30"/>
    <mergeCell ref="B28:B30"/>
    <mergeCell ref="C28:C30"/>
    <mergeCell ref="D28:D30"/>
    <mergeCell ref="E28:E30"/>
    <mergeCell ref="F28:F30"/>
    <mergeCell ref="G28:G30"/>
    <mergeCell ref="H28:H30"/>
    <mergeCell ref="A31:A41"/>
    <mergeCell ref="B31:B34"/>
    <mergeCell ref="C31:C34"/>
    <mergeCell ref="D31:D34"/>
    <mergeCell ref="E31:E34"/>
    <mergeCell ref="F31:F34"/>
    <mergeCell ref="B40:B41"/>
    <mergeCell ref="C40:C41"/>
    <mergeCell ref="D40:D41"/>
    <mergeCell ref="E40:E41"/>
    <mergeCell ref="B35:B38"/>
    <mergeCell ref="C35:C38"/>
    <mergeCell ref="D35:D38"/>
    <mergeCell ref="E35:E38"/>
    <mergeCell ref="F35:F38"/>
    <mergeCell ref="G35:G38"/>
    <mergeCell ref="L54:L55"/>
    <mergeCell ref="L56:L57"/>
    <mergeCell ref="L58:L59"/>
    <mergeCell ref="L60:L61"/>
    <mergeCell ref="G31:G34"/>
    <mergeCell ref="H31:H34"/>
    <mergeCell ref="H35:H38"/>
    <mergeCell ref="A42:A70"/>
    <mergeCell ref="B42:B43"/>
    <mergeCell ref="C42:C43"/>
    <mergeCell ref="D42:D43"/>
    <mergeCell ref="E42:E43"/>
    <mergeCell ref="F42:F43"/>
    <mergeCell ref="E69:E70"/>
    <mergeCell ref="F69:F70"/>
    <mergeCell ref="H42:H43"/>
    <mergeCell ref="M42:M43"/>
    <mergeCell ref="C44:C53"/>
    <mergeCell ref="D45:D46"/>
    <mergeCell ref="E47:E49"/>
    <mergeCell ref="F40:F41"/>
    <mergeCell ref="G40:G41"/>
    <mergeCell ref="H40:H41"/>
    <mergeCell ref="G42:G43"/>
    <mergeCell ref="F47:F49"/>
    <mergeCell ref="G47:G49"/>
    <mergeCell ref="H48:H49"/>
    <mergeCell ref="D50:D51"/>
    <mergeCell ref="E50:E53"/>
    <mergeCell ref="F50:F53"/>
    <mergeCell ref="G50:G53"/>
    <mergeCell ref="H50:H51"/>
    <mergeCell ref="D47:D49"/>
    <mergeCell ref="I50:I51"/>
    <mergeCell ref="J50:J51"/>
    <mergeCell ref="K50:K51"/>
    <mergeCell ref="L50:L51"/>
    <mergeCell ref="D52:D53"/>
    <mergeCell ref="H52:H53"/>
    <mergeCell ref="I52:I53"/>
    <mergeCell ref="J52:J53"/>
    <mergeCell ref="K52:K53"/>
    <mergeCell ref="L52:L53"/>
    <mergeCell ref="C54:C57"/>
    <mergeCell ref="E55:E57"/>
    <mergeCell ref="F55:F57"/>
    <mergeCell ref="G55:G57"/>
    <mergeCell ref="H55:H56"/>
    <mergeCell ref="H57:H58"/>
    <mergeCell ref="E58:E60"/>
    <mergeCell ref="F58:F60"/>
    <mergeCell ref="G58:G60"/>
    <mergeCell ref="H59:H60"/>
    <mergeCell ref="B62:B68"/>
    <mergeCell ref="C62:C68"/>
    <mergeCell ref="E63:E66"/>
    <mergeCell ref="F63:F66"/>
    <mergeCell ref="G63:G66"/>
    <mergeCell ref="H63:H64"/>
    <mergeCell ref="H65:H66"/>
    <mergeCell ref="E67:E68"/>
    <mergeCell ref="F67:F68"/>
    <mergeCell ref="G67:G68"/>
    <mergeCell ref="M40:M41"/>
    <mergeCell ref="M44:M69"/>
    <mergeCell ref="A71:A73"/>
    <mergeCell ref="B71:B73"/>
    <mergeCell ref="C71:C73"/>
    <mergeCell ref="D71:D73"/>
    <mergeCell ref="H67:H68"/>
    <mergeCell ref="B69:B70"/>
    <mergeCell ref="C69:C70"/>
    <mergeCell ref="G69:G70"/>
    <mergeCell ref="K9:K10"/>
    <mergeCell ref="L9:L10"/>
    <mergeCell ref="M9:M10"/>
    <mergeCell ref="I35:I38"/>
    <mergeCell ref="J35:J38"/>
    <mergeCell ref="K35:K38"/>
    <mergeCell ref="L35:L38"/>
    <mergeCell ref="M31:M34"/>
    <mergeCell ref="M35:M38"/>
    <mergeCell ref="M15:M17"/>
  </mergeCells>
  <printOptions/>
  <pageMargins left="0.7" right="0.7" top="0.75" bottom="0.75" header="0.3" footer="0.3"/>
  <pageSetup fitToHeight="0" fitToWidth="1" horizontalDpi="600" verticalDpi="600" orientation="landscape" paperSize="8"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upipa</dc:title>
  <dc:subject/>
  <dc:creator>massimo.manenti@pec.it</dc:creator>
  <cp:keywords/>
  <dc:description/>
  <cp:lastModifiedBy>Matteo Radoani</cp:lastModifiedBy>
  <cp:lastPrinted>2018-01-30T17:06:00Z</cp:lastPrinted>
  <dcterms:created xsi:type="dcterms:W3CDTF">2013-12-10T16:17:39Z</dcterms:created>
  <dcterms:modified xsi:type="dcterms:W3CDTF">2018-01-30T17:06:04Z</dcterms:modified>
  <cp:category>anticorruzione</cp:category>
  <cp:version/>
  <cp:contentType/>
  <cp:contentStatus/>
</cp:coreProperties>
</file>